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Общая таблица" sheetId="1" r:id="rId1"/>
    <sheet name="4м насадной" sheetId="2" r:id="rId2"/>
    <sheet name="5м насадной" sheetId="3" r:id="rId3"/>
    <sheet name="6м насадной" sheetId="4" r:id="rId4"/>
    <sheet name="7м насадной" sheetId="5" r:id="rId5"/>
    <sheet name="8м насадной" sheetId="6" r:id="rId6"/>
    <sheet name="9м насадной" sheetId="7" r:id="rId7"/>
    <sheet name="10м насадной" sheetId="8" r:id="rId8"/>
    <sheet name="4м настенный" sheetId="9" r:id="rId9"/>
    <sheet name="5м настенный" sheetId="10" r:id="rId10"/>
    <sheet name="6м настенный" sheetId="11" r:id="rId11"/>
    <sheet name="7м настенный" sheetId="12" r:id="rId12"/>
    <sheet name="8м настенный" sheetId="13" r:id="rId13"/>
    <sheet name="9м настенный" sheetId="14" r:id="rId14"/>
    <sheet name="10м настенный" sheetId="15" r:id="rId15"/>
  </sheets>
  <externalReferences>
    <externalReference r:id="rId18"/>
  </externalReferences>
  <definedNames>
    <definedName name="_xlnm.Print_Area" localSheetId="0">'Общая таблица'!$A$5:$K$48</definedName>
  </definedNames>
  <calcPr fullCalcOnLoad="1"/>
</workbook>
</file>

<file path=xl/sharedStrings.xml><?xml version="1.0" encoding="utf-8"?>
<sst xmlns="http://schemas.openxmlformats.org/spreadsheetml/2006/main" count="3192" uniqueCount="1879">
  <si>
    <t>Товар Но.</t>
  </si>
  <si>
    <t>Описание</t>
  </si>
  <si>
    <t>Система</t>
  </si>
  <si>
    <t>Цена Единицы</t>
  </si>
  <si>
    <t>PERMETR</t>
  </si>
  <si>
    <t>Переходник Топка - PM25 1000 мм д. 130 PM25 (Чер.)</t>
  </si>
  <si>
    <t>Переходник Топка - PM25 1000 мм д. 150 PM25 (Чер.)</t>
  </si>
  <si>
    <t>Переходник Топка - PM25 1000 мм д. 200 PM25 (Чер.)</t>
  </si>
  <si>
    <t>Переходник Топка - PM25 1000 мм д. 250 PM25 (Чер.)</t>
  </si>
  <si>
    <t>Переходник Топка - PM25 1000 мм д. 300 PM25 (Чер.)</t>
  </si>
  <si>
    <t>Элемент трубы 1000 мм д. 130 PM25 (Чер.)</t>
  </si>
  <si>
    <t>Элемент трубы 1000 мм д. 150 PM25 (Чер.)</t>
  </si>
  <si>
    <t>Элемент трубы 1000 мм д. 200 PM25 (Чер.)</t>
  </si>
  <si>
    <t>Элемент трубы 1000 мм д. 250 PM25 (Чер.)</t>
  </si>
  <si>
    <t>Элемент трубы 1000 мм д. 300 PM25 (Чер.)</t>
  </si>
  <si>
    <t>Элемент трубы 500 мм д. 130 PM25 (Чер.)</t>
  </si>
  <si>
    <t>Элемент трубы 500 мм д. 150 PM25 (Чер.)</t>
  </si>
  <si>
    <t>Элемент трубы 500 мм д. 200 PM25 (Чер.)</t>
  </si>
  <si>
    <t>Элемент трубы 500 мм д. 250 PM25 (Чер.)</t>
  </si>
  <si>
    <t>Элемент трубы 250 мм д. 130 PM25 (Чер.)</t>
  </si>
  <si>
    <t>Элемент трубы 250 мм д. 150 PM25 (Чер.)</t>
  </si>
  <si>
    <t>Элемент трубы 250 мм д. 200 PM25 (Чер.)</t>
  </si>
  <si>
    <t>Элемент трубы 250 мм д. 250 PM25 (Чер.)</t>
  </si>
  <si>
    <t>Конус с зонтиком д. 130 PM25 (Чер.)</t>
  </si>
  <si>
    <t>Конус с зонтиком д. 150 PM25 (Чер.)</t>
  </si>
  <si>
    <t>Конус с зонтиком д. 200 PM25 (Чер.)</t>
  </si>
  <si>
    <t>Конус с зонтиком д. 250 PM25 (Чер.)</t>
  </si>
  <si>
    <t>Конус с зонтиком д. 300 PM25 (Чер.)</t>
  </si>
  <si>
    <t>Кол-во</t>
  </si>
  <si>
    <t>ИТОГО</t>
  </si>
  <si>
    <t>Хомут для перекрытия 180 ICS25</t>
  </si>
  <si>
    <t>ICS25</t>
  </si>
  <si>
    <t>НАСАДНОЙ ВАРИАНТ, ЧЕРНЫЙ, Н=4 м, ø130 мм</t>
  </si>
  <si>
    <t>НАСАДНОЙ ВАРИАНТ, ЧЕРНЫЙ, Н=4 м, ø150 мм</t>
  </si>
  <si>
    <t>Хомут для перекрытия 200 ICS25</t>
  </si>
  <si>
    <t>НАСАДНОЙ ВАРИАНТ, ЧЕРНЫЙ, Н=4 м, ø200 мм</t>
  </si>
  <si>
    <t>Хомут для перекрытия 250 ICS25</t>
  </si>
  <si>
    <t>НАСАДНОЙ ВАРИАНТ, ЧЕРНЫЙ, Н=4 м, ø250 мм</t>
  </si>
  <si>
    <t>Хомут для перекрытия 300 ICS25</t>
  </si>
  <si>
    <t>НАСАДНОЙ ВАРИАНТ, ЧЕРНЫЙ, Н=4 м, ø300 мм</t>
  </si>
  <si>
    <t>Хомут для перекрытия 350 ICS25</t>
  </si>
  <si>
    <t>Промежуточный опорный элемент д. 130 PM25 (Чер.)</t>
  </si>
  <si>
    <t>Опорная консоль 475 мм (Чер.)</t>
  </si>
  <si>
    <t>НАСАДНОЙ ВАРИАНТ, ЧЕРНЫЙ, Н=5 м, ø130 мм</t>
  </si>
  <si>
    <t>НАСАДНОЙ ВАРИАНТ, ЧЕРНЫЙ, Н=5 м, ø150 мм</t>
  </si>
  <si>
    <t>НАСАДНОЙ ВАРИАНТ, ЧЕРНЫЙ, Н=5 м, ø200 мм</t>
  </si>
  <si>
    <t>Промежуточный опорный элемент д. 150 PM25 (Чер.)</t>
  </si>
  <si>
    <t>Промежуточный опорный элемент д. 200 PM25 (Чер.)</t>
  </si>
  <si>
    <t>НАСАДНОЙ ВАРИАНТ, ЧЕРНЫЙ, Н=5 м, ø250 мм</t>
  </si>
  <si>
    <t>Промежуточный опорный элемент д. 250 PM25 (Чер.)</t>
  </si>
  <si>
    <t>Промежуточный опорный элемент д. 300 PM25 (Чер.)</t>
  </si>
  <si>
    <t>НАСАДНОЙ ВАРИАНТ, ЧЕРНЫЙ, Н=6 м, ø130 мм</t>
  </si>
  <si>
    <t>НАСАДНОЙ ВАРИАНТ, ЧЕРНЫЙ, Н=6 м, ø150 мм</t>
  </si>
  <si>
    <t>НАСАДНОЙ ВАРИАНТ, ЧЕРНЫЙ, Н=6 м, ø200 мм</t>
  </si>
  <si>
    <t>НАСАДНОЙ ВАРИАНТ, ЧЕРНЫЙ, Н=6 м, ø250 мм</t>
  </si>
  <si>
    <t>НАСАДНОЙ ВАРИАНТ, ЧЕРНЫЙ, Н=6 м, ø300 мм</t>
  </si>
  <si>
    <t>НАСАДНОЙ ВАРИАНТ, ЧЕРНЫЙ, Н=5 м, ø300 мм</t>
  </si>
  <si>
    <t>НАСАДНОЙ ВАРИАНТ, ЧЕРНЫЙ, Н=7 м, ø130 мм</t>
  </si>
  <si>
    <t>НАСАДНОЙ ВАРИАНТ, ЧЕРНЫЙ, Н=7 м, ø150 мм</t>
  </si>
  <si>
    <t>НАСАДНОЙ ВАРИАНТ, ЧЕРНЫЙ, Н=7 м, ø200 мм</t>
  </si>
  <si>
    <t>НАСАДНОЙ ВАРИАНТ, ЧЕРНЫЙ, Н=7 м, ø250 мм</t>
  </si>
  <si>
    <t>НАСАДНОЙ ВАРИАНТ, ЧЕРНЫЙ, Н=7 м, ø300 мм</t>
  </si>
  <si>
    <t>НАСАДНОЙ ВАРИАНТ, ЧЕРНЫЙ, Н=8 м, ø130 мм</t>
  </si>
  <si>
    <t>НАСАДНОЙ ВАРИАНТ, ЧЕРНЫЙ, Н=8 м, ø150 мм</t>
  </si>
  <si>
    <t>НАСАДНОЙ ВАРИАНТ, ЧЕРНЫЙ, Н=8 м, ø200 мм</t>
  </si>
  <si>
    <t>НАСАДНОЙ ВАРИАНТ, ЧЕРНЫЙ, Н=8 м, ø250 мм</t>
  </si>
  <si>
    <t>НАСАДНОЙ ВАРИАНТ, ЧЕРНЫЙ, Н=8 м, ø300 мм</t>
  </si>
  <si>
    <t>НАСАДНОЙ ВАРИАНТ, ЧЕРНЫЙ, Н=9 м, ø130 мм</t>
  </si>
  <si>
    <t>НАСАДНОЙ ВАРИАНТ, ЧЕРНЫЙ, Н=9 м, ø150 мм</t>
  </si>
  <si>
    <t>НАСАДНОЙ ВАРИАНТ, ЧЕРНЫЙ, Н=9 м, ø200 мм</t>
  </si>
  <si>
    <t>НАСАДНОЙ ВАРИАНТ, ЧЕРНЫЙ, Н=9 м, ø250 мм</t>
  </si>
  <si>
    <t>НАСАДНОЙ ВАРИАНТ, ЧЕРНЫЙ, Н=9 м, ø300 мм</t>
  </si>
  <si>
    <t>НАСАДНОЙ ВАРИАНТ, ЧЕРНЫЙ, Н=10 м, ø130 мм</t>
  </si>
  <si>
    <t>НАСАДНОЙ ВАРИАНТ, ЧЕРНЫЙ, Н=10 м, ø150 мм</t>
  </si>
  <si>
    <t>НАСАДНОЙ ВАРИАНТ, ЧЕРНЫЙ, Н=10 м, ø200 мм</t>
  </si>
  <si>
    <t>НАСАДНОЙ ВАРИАНТ, ЧЕРНЫЙ, Н=10 м, ø250 мм</t>
  </si>
  <si>
    <t>НАСАДНОЙ ВАРИАНТ, ЧЕРНЫЙ, Н=10 м, ø300 мм</t>
  </si>
  <si>
    <t>Высота в метрах</t>
  </si>
  <si>
    <t>Внутр. Ø mm</t>
  </si>
  <si>
    <t>5 м</t>
  </si>
  <si>
    <t>6 м</t>
  </si>
  <si>
    <t>7 м</t>
  </si>
  <si>
    <t>8 м</t>
  </si>
  <si>
    <t>9 м</t>
  </si>
  <si>
    <t>10 м</t>
  </si>
  <si>
    <t>Настенный монтаж</t>
  </si>
  <si>
    <t>-</t>
  </si>
  <si>
    <t>Насадной монтаж</t>
  </si>
  <si>
    <t>4 м</t>
  </si>
  <si>
    <t>НАСТЕННЫЙ ВАРИАНТ, ЧЕРНЫЙ, Н=4 м, ø130 мм</t>
  </si>
  <si>
    <t>НАСТЕННЫЙ ВАРИАНТ, ЧЕРНЫЙ, Н=4 м, ø150 мм</t>
  </si>
  <si>
    <t>НАСТЕННЫЙ ВАРИАНТ, ЧЕРНЫЙ, Н=4 м, ø200 мм</t>
  </si>
  <si>
    <t>НАСТЕННЫЙ ВАРИАНТ, ЧЕРНЫЙ, Н=4 м, ø250 мм</t>
  </si>
  <si>
    <t>Тройник 90° д. 130 PM25 (Чер.)</t>
  </si>
  <si>
    <t>Переходник Prima Plus - Permeter  д. 130 PM25 (Чер.)</t>
  </si>
  <si>
    <t>Заглушка для тройника с отводом конденсата  д. 130 PM25 (Чер.)</t>
  </si>
  <si>
    <t>Тройник 90° д. 150 PM25 (Чер.)</t>
  </si>
  <si>
    <t>Переходник Prima Plus - Permeter  д. 150 PM25 (Чер.)</t>
  </si>
  <si>
    <t>Заглушка для тройника с отводом конденсата  д. 150 PM25 (Чер.)</t>
  </si>
  <si>
    <t>Тройник 90° д. 200 PM25 (Чер.)</t>
  </si>
  <si>
    <t>Переходник Prima Plus - Permeter  д. 200 PM25 (Чер.)</t>
  </si>
  <si>
    <t>Заглушка для тройника с отводом конденсата  д. 200 PM25 (Чер.)</t>
  </si>
  <si>
    <t>Тройник 90° д. 250 PM25 (Чер.)</t>
  </si>
  <si>
    <t>Переходник Prima Plus - Permeter  д. 250 PM25 (Чер.)</t>
  </si>
  <si>
    <t>Заглушка для тройника с отводом конденсата  д. 250 PM25 (Чер.)</t>
  </si>
  <si>
    <t>НАСТЕННЫЙ ВАРИАНТ, ЧЕРНЫЙ, Н=5 м, ø130 мм</t>
  </si>
  <si>
    <t>НАСТЕННЫЙ ВАРИАНТ, ЧЕРНЫЙ, Н=5 м, ø150 мм</t>
  </si>
  <si>
    <t>НАСТЕННЫЙ ВАРИАНТ, ЧЕРНЫЙ, Н=5 м, ø200 мм</t>
  </si>
  <si>
    <t>НАСТЕННЫЙ ВАРИАНТ, ЧЕРНЫЙ, Н=5 м, ø250 мм</t>
  </si>
  <si>
    <t>НАСТЕННЫЙ ВАРИАНТ, ЧЕРНЫЙ, Н=6 м, ø130 мм</t>
  </si>
  <si>
    <t>НАСТЕННЫЙ ВАРИАНТ, ЧЕРНЫЙ, Н=6 м, ø150 мм</t>
  </si>
  <si>
    <t>НАСТЕННЫЙ ВАРИАНТ, ЧЕРНЫЙ, Н=6 м, ø200 мм</t>
  </si>
  <si>
    <t>НАСТЕННЫЙ ВАРИАНТ, ЧЕРНЫЙ, Н=6 м, ø250 мм</t>
  </si>
  <si>
    <t>НАСТЕННЫЙ ВАРИАНТ, ЧЕРНЫЙ, Н=7 м, ø130 мм</t>
  </si>
  <si>
    <t>НАСТЕННЫЙ ВАРИАНТ, ЧЕРНЫЙ, Н=7 м, ø150 мм</t>
  </si>
  <si>
    <t>НАСТЕННЫЙ ВАРИАНТ, ЧЕРНЫЙ, Н=7 м, ø200 мм</t>
  </si>
  <si>
    <t>НАСТЕННЫЙ ВАРИАНТ, ЧЕРНЫЙ, Н=7 м, ø250 мм</t>
  </si>
  <si>
    <t>НАСТЕННЫЙ ВАРИАНТ, ЧЕРНЫЙ, Н=8 м, ø130 мм</t>
  </si>
  <si>
    <t>НАСТЕННЫЙ ВАРИАНТ, ЧЕРНЫЙ, Н=8 м, ø150 мм</t>
  </si>
  <si>
    <t>НАСТЕННЫЙ ВАРИАНТ, ЧЕРНЫЙ, Н=8 м, ø200 мм</t>
  </si>
  <si>
    <t>НАСТЕННЫЙ ВАРИАНТ, ЧЕРНЫЙ, Н=8 м, ø250 мм</t>
  </si>
  <si>
    <t>НАСТЕННЫЙ ВАРИАНТ, ЧЕРНЫЙ, Н=9 м, ø130 мм</t>
  </si>
  <si>
    <t>НАСТЕННЫЙ ВАРИАНТ, ЧЕРНЫЙ, Н=9 м, ø150 мм</t>
  </si>
  <si>
    <t>НАСТЕННЫЙ ВАРИАНТ, ЧЕРНЫЙ, Н=9 м, ø200 мм</t>
  </si>
  <si>
    <t>НАСТЕННЫЙ ВАРИАНТ, ЧЕРНЫЙ, Н=9 м, ø250 мм</t>
  </si>
  <si>
    <t>НАСТЕННЫЙ ВАРИАНТ, ЧЕРНЫЙ, Н=10 м, ø130 мм</t>
  </si>
  <si>
    <t>НАСТЕННЫЙ ВАРИАНТ, ЧЕРНЫЙ, Н=10 м, ø150 мм</t>
  </si>
  <si>
    <t>НАСТЕННЫЙ ВАРИАНТ, ЧЕРНЫЙ, Н=10 м, ø200 мм</t>
  </si>
  <si>
    <t>НАСТЕННЫЙ ВАРИАНТ, ЧЕРНЫЙ, Н=10 м, ø250 мм</t>
  </si>
  <si>
    <t>SAP</t>
  </si>
  <si>
    <t>S00000001</t>
  </si>
  <si>
    <t>S00000002</t>
  </si>
  <si>
    <t>S00000003</t>
  </si>
  <si>
    <t>S00000004</t>
  </si>
  <si>
    <t>S00000005</t>
  </si>
  <si>
    <t>S00000007</t>
  </si>
  <si>
    <t>S00000009</t>
  </si>
  <si>
    <t>S00000010</t>
  </si>
  <si>
    <t>S00000019</t>
  </si>
  <si>
    <t>S00000518</t>
  </si>
  <si>
    <t>S00000707</t>
  </si>
  <si>
    <t>S00000708</t>
  </si>
  <si>
    <t>S00000917</t>
  </si>
  <si>
    <t>S00000918</t>
  </si>
  <si>
    <t>S00000919</t>
  </si>
  <si>
    <t>S00000941</t>
  </si>
  <si>
    <t>S00001003</t>
  </si>
  <si>
    <t>S00001004</t>
  </si>
  <si>
    <t>S00001005</t>
  </si>
  <si>
    <t>S00001006</t>
  </si>
  <si>
    <t>S99999998</t>
  </si>
  <si>
    <t>RM00484</t>
  </si>
  <si>
    <t>S00002002</t>
  </si>
  <si>
    <t>S00000601</t>
  </si>
  <si>
    <t>S00000602</t>
  </si>
  <si>
    <t>S00000603</t>
  </si>
  <si>
    <t>S00000606</t>
  </si>
  <si>
    <t>S00000607</t>
  </si>
  <si>
    <t>S00000604</t>
  </si>
  <si>
    <t>S00002003</t>
  </si>
  <si>
    <t>S00000801</t>
  </si>
  <si>
    <t>S00000804</t>
  </si>
  <si>
    <t>S00000805</t>
  </si>
  <si>
    <t>S00000803</t>
  </si>
  <si>
    <t>S00000802</t>
  </si>
  <si>
    <t>S00002006</t>
  </si>
  <si>
    <t>S00000605</t>
  </si>
  <si>
    <t>RM00319</t>
  </si>
  <si>
    <t>RM01252</t>
  </si>
  <si>
    <t>RM01066</t>
  </si>
  <si>
    <t>RM00593</t>
  </si>
  <si>
    <t>RM00861</t>
  </si>
  <si>
    <t>RM01484</t>
  </si>
  <si>
    <t>RM00573</t>
  </si>
  <si>
    <t>RM01539</t>
  </si>
  <si>
    <t>RM01060</t>
  </si>
  <si>
    <t>RM01183</t>
  </si>
  <si>
    <t>RM01435</t>
  </si>
  <si>
    <t>RM00194</t>
  </si>
  <si>
    <t>RM00112</t>
  </si>
  <si>
    <t>RM00670</t>
  </si>
  <si>
    <t>RM00693</t>
  </si>
  <si>
    <t>RM00592</t>
  </si>
  <si>
    <t>RM01062</t>
  </si>
  <si>
    <t>RM01065</t>
  </si>
  <si>
    <t>RM01519</t>
  </si>
  <si>
    <t>RM00119</t>
  </si>
  <si>
    <t>RM01173</t>
  </si>
  <si>
    <t>RM00089</t>
  </si>
  <si>
    <t>RM00940</t>
  </si>
  <si>
    <t>RM00110</t>
  </si>
  <si>
    <t>RM00934</t>
  </si>
  <si>
    <t>RM01175</t>
  </si>
  <si>
    <t>RM01589</t>
  </si>
  <si>
    <t>RM01592</t>
  </si>
  <si>
    <t>RM01329</t>
  </si>
  <si>
    <t>RM00873</t>
  </si>
  <si>
    <t>RM00172</t>
  </si>
  <si>
    <t>RM01172</t>
  </si>
  <si>
    <t>RM01408</t>
  </si>
  <si>
    <t>RM01555</t>
  </si>
  <si>
    <t>RM01174</t>
  </si>
  <si>
    <t>RM01194</t>
  </si>
  <si>
    <t>RM00346</t>
  </si>
  <si>
    <t>RM00162</t>
  </si>
  <si>
    <t>RM00160</t>
  </si>
  <si>
    <t>RM00239</t>
  </si>
  <si>
    <t>RM00791</t>
  </si>
  <si>
    <t>RM01136</t>
  </si>
  <si>
    <t>RM00299</t>
  </si>
  <si>
    <t>RM01426</t>
  </si>
  <si>
    <t>RM00542</t>
  </si>
  <si>
    <t>RM00936</t>
  </si>
  <si>
    <t>RM01217</t>
  </si>
  <si>
    <t>RM01575</t>
  </si>
  <si>
    <t>RM01344</t>
  </si>
  <si>
    <t>RM01406</t>
  </si>
  <si>
    <t>RM00942</t>
  </si>
  <si>
    <t>RM01355</t>
  </si>
  <si>
    <t>RM01114</t>
  </si>
  <si>
    <t>RM00933</t>
  </si>
  <si>
    <t>RM01199</t>
  </si>
  <si>
    <t>RM01374</t>
  </si>
  <si>
    <t>RM01008</t>
  </si>
  <si>
    <t>RM01302</t>
  </si>
  <si>
    <t>RM01578</t>
  </si>
  <si>
    <t>RM01138</t>
  </si>
  <si>
    <t>RM00941</t>
  </si>
  <si>
    <t>RM00939</t>
  </si>
  <si>
    <t>RM00751</t>
  </si>
  <si>
    <t>RM01285</t>
  </si>
  <si>
    <t>RM00010</t>
  </si>
  <si>
    <t>RM01581</t>
  </si>
  <si>
    <t>RM01626</t>
  </si>
  <si>
    <t>RM00161</t>
  </si>
  <si>
    <t>RM01491</t>
  </si>
  <si>
    <t>RM00326</t>
  </si>
  <si>
    <t>RM01545</t>
  </si>
  <si>
    <t>RM00330</t>
  </si>
  <si>
    <t>RM01579</t>
  </si>
  <si>
    <t>RM01135</t>
  </si>
  <si>
    <t>RM01134</t>
  </si>
  <si>
    <t>RM00828</t>
  </si>
  <si>
    <t>RM01305</t>
  </si>
  <si>
    <t>RM01110</t>
  </si>
  <si>
    <t>RM00990</t>
  </si>
  <si>
    <t>RM01055</t>
  </si>
  <si>
    <t>RM01020</t>
  </si>
  <si>
    <t>RM01476</t>
  </si>
  <si>
    <t>RM00366</t>
  </si>
  <si>
    <t>RM01574</t>
  </si>
  <si>
    <t>RM01187</t>
  </si>
  <si>
    <t>RM00378</t>
  </si>
  <si>
    <t>RM01098</t>
  </si>
  <si>
    <t>RM00333</t>
  </si>
  <si>
    <t>RM01223</t>
  </si>
  <si>
    <t>RM00217</t>
  </si>
  <si>
    <t>RM00799</t>
  </si>
  <si>
    <t>RM00825</t>
  </si>
  <si>
    <t>RM00601</t>
  </si>
  <si>
    <t>RM01546</t>
  </si>
  <si>
    <t>RM00622</t>
  </si>
  <si>
    <t>RM01522</t>
  </si>
  <si>
    <t>RM01095</t>
  </si>
  <si>
    <t>RM00158</t>
  </si>
  <si>
    <t>RM00659</t>
  </si>
  <si>
    <t>RM00166</t>
  </si>
  <si>
    <t>RM01503</t>
  </si>
  <si>
    <t>RM01471</t>
  </si>
  <si>
    <t>RM00679</t>
  </si>
  <si>
    <t>RM01203</t>
  </si>
  <si>
    <t>RM00011</t>
  </si>
  <si>
    <t>RM01448</t>
  </si>
  <si>
    <t>RM00944</t>
  </si>
  <si>
    <t>RM01423</t>
  </si>
  <si>
    <t>RM00658</t>
  </si>
  <si>
    <t>RM01537</t>
  </si>
  <si>
    <t>RM00919</t>
  </si>
  <si>
    <t>RM01571</t>
  </si>
  <si>
    <t>RM01157</t>
  </si>
  <si>
    <t>RM00619</t>
  </si>
  <si>
    <t>RM01024</t>
  </si>
  <si>
    <t>RM00404</t>
  </si>
  <si>
    <t>RM00829</t>
  </si>
  <si>
    <t>RM01502</t>
  </si>
  <si>
    <t>RM00369</t>
  </si>
  <si>
    <t>RM01198</t>
  </si>
  <si>
    <t>RM00151</t>
  </si>
  <si>
    <t>RM00660</t>
  </si>
  <si>
    <t>RM01011</t>
  </si>
  <si>
    <t>RM01413</t>
  </si>
  <si>
    <t>RM00204</t>
  </si>
  <si>
    <t>RM00868</t>
  </si>
  <si>
    <t>RM00736</t>
  </si>
  <si>
    <t>RM00283</t>
  </si>
  <si>
    <t>RM01316</t>
  </si>
  <si>
    <t>RM01585</t>
  </si>
  <si>
    <t>RM00851</t>
  </si>
  <si>
    <t>RM01044</t>
  </si>
  <si>
    <t>RM01461</t>
  </si>
  <si>
    <t>RM00911</t>
  </si>
  <si>
    <t>RM00344</t>
  </si>
  <si>
    <t>RM00680</t>
  </si>
  <si>
    <t>RM01222</t>
  </si>
  <si>
    <t>RM00157</t>
  </si>
  <si>
    <t>RM01205</t>
  </si>
  <si>
    <t>RM01429</t>
  </si>
  <si>
    <t>RM00012</t>
  </si>
  <si>
    <t>RM01472</t>
  </si>
  <si>
    <t>RM01027</t>
  </si>
  <si>
    <t>RM01325</t>
  </si>
  <si>
    <t>RM00830</t>
  </si>
  <si>
    <t>RM01150</t>
  </si>
  <si>
    <t>RM00249</t>
  </si>
  <si>
    <t>RM00570</t>
  </si>
  <si>
    <t>RM00661</t>
  </si>
  <si>
    <t>RM00662</t>
  </si>
  <si>
    <t>RM01382</t>
  </si>
  <si>
    <t>RM01414</t>
  </si>
  <si>
    <t>RM01162</t>
  </si>
  <si>
    <t>RM00607</t>
  </si>
  <si>
    <t>RM01446</t>
  </si>
  <si>
    <t>RM00972</t>
  </si>
  <si>
    <t>RM00259</t>
  </si>
  <si>
    <t>RM00215</t>
  </si>
  <si>
    <t>RM01409</t>
  </si>
  <si>
    <t>RM00019</t>
  </si>
  <si>
    <t>RM01424</t>
  </si>
  <si>
    <t>RM00930</t>
  </si>
  <si>
    <t>RM00643</t>
  </si>
  <si>
    <t>RM00676</t>
  </si>
  <si>
    <t>RM00381</t>
  </si>
  <si>
    <t>RM01191</t>
  </si>
  <si>
    <t>RM01265</t>
  </si>
  <si>
    <t>RM01462</t>
  </si>
  <si>
    <t>RM00654</t>
  </si>
  <si>
    <t>RM00640</t>
  </si>
  <si>
    <t>RM00136</t>
  </si>
  <si>
    <t>RM00591</t>
  </si>
  <si>
    <t>RM00718</t>
  </si>
  <si>
    <t>RM01605</t>
  </si>
  <si>
    <t>RM00641</t>
  </si>
  <si>
    <t>RM00134</t>
  </si>
  <si>
    <t>RM01210</t>
  </si>
  <si>
    <t>RM01035</t>
  </si>
  <si>
    <t>RM01442</t>
  </si>
  <si>
    <t>RM01330</t>
  </si>
  <si>
    <t>RM00364</t>
  </si>
  <si>
    <t>RM01587</t>
  </si>
  <si>
    <t>RM01319</t>
  </si>
  <si>
    <t>RM00675</t>
  </si>
  <si>
    <t>RM00917</t>
  </si>
  <si>
    <t>RM00159</t>
  </si>
  <si>
    <t>RM01230</t>
  </si>
  <si>
    <t>RM01410</t>
  </si>
  <si>
    <t>RM01116</t>
  </si>
  <si>
    <t>RM00958</t>
  </si>
  <si>
    <t>RM01437</t>
  </si>
  <si>
    <t>RM01127</t>
  </si>
  <si>
    <t>RM00586</t>
  </si>
  <si>
    <t>RM00169</t>
  </si>
  <si>
    <t>RM01286</t>
  </si>
  <si>
    <t>RM01584</t>
  </si>
  <si>
    <t>RM01032</t>
  </si>
  <si>
    <t>RM01232</t>
  </si>
  <si>
    <t>RM00329</t>
  </si>
  <si>
    <t>RM00141</t>
  </si>
  <si>
    <t>RM00784</t>
  </si>
  <si>
    <t>RM01031</t>
  </si>
  <si>
    <t>RM01133</t>
  </si>
  <si>
    <t>RM00657</t>
  </si>
  <si>
    <t>RM01600</t>
  </si>
  <si>
    <t>RM00836</t>
  </si>
  <si>
    <t>RM01318</t>
  </si>
  <si>
    <t>RM00210</t>
  </si>
  <si>
    <t>RM00993</t>
  </si>
  <si>
    <t>RM00896</t>
  </si>
  <si>
    <t>RM01422</t>
  </si>
  <si>
    <t>RM00692</t>
  </si>
  <si>
    <t>RM00913</t>
  </si>
  <si>
    <t>RM01208</t>
  </si>
  <si>
    <t>RM01624</t>
  </si>
  <si>
    <t>RM00648</t>
  </si>
  <si>
    <t>RM00682</t>
  </si>
  <si>
    <t>RM01190</t>
  </si>
  <si>
    <t>RM01278</t>
  </si>
  <si>
    <t>RM00931</t>
  </si>
  <si>
    <t>RM00645</t>
  </si>
  <si>
    <t>RM00921</t>
  </si>
  <si>
    <t>RM01312</t>
  </si>
  <si>
    <t>RM01450</t>
  </si>
  <si>
    <t>RM00321</t>
  </si>
  <si>
    <t>RM00367</t>
  </si>
  <si>
    <t>RM00242</t>
  </si>
  <si>
    <t>RM00576</t>
  </si>
  <si>
    <t>RM01541</t>
  </si>
  <si>
    <t>RM00263</t>
  </si>
  <si>
    <t>RM00603</t>
  </si>
  <si>
    <t>RM01155</t>
  </si>
  <si>
    <t>RM01085</t>
  </si>
  <si>
    <t>RM00297</t>
  </si>
  <si>
    <t>RM00561</t>
  </si>
  <si>
    <t>RM00250</t>
  </si>
  <si>
    <t>RM00209</t>
  </si>
  <si>
    <t>RM01192</t>
  </si>
  <si>
    <t>RM00638</t>
  </si>
  <si>
    <t>RM00126</t>
  </si>
  <si>
    <t>RM01531</t>
  </si>
  <si>
    <t>RM00562</t>
  </si>
  <si>
    <t>RM00312</t>
  </si>
  <si>
    <t>RM00306</t>
  </si>
  <si>
    <t>RM00282</t>
  </si>
  <si>
    <t>RM00973</t>
  </si>
  <si>
    <t>RM00568</t>
  </si>
  <si>
    <t>RM01090</t>
  </si>
  <si>
    <t>RM00684</t>
  </si>
  <si>
    <t>RM01077</t>
  </si>
  <si>
    <t>RM01075</t>
  </si>
  <si>
    <t>RM01074</t>
  </si>
  <si>
    <t>RM01079</t>
  </si>
  <si>
    <t>RM00139</t>
  </si>
  <si>
    <t>RM00604</t>
  </si>
  <si>
    <t>RM00202</t>
  </si>
  <si>
    <t>RM01353</t>
  </si>
  <si>
    <t>RM01025</t>
  </si>
  <si>
    <t>RM01608</t>
  </si>
  <si>
    <t>RM01552</t>
  </si>
  <si>
    <t>RM01072</t>
  </si>
  <si>
    <t>RM01082</t>
  </si>
  <si>
    <t>RM01073</t>
  </si>
  <si>
    <t>RM01509</t>
  </si>
  <si>
    <t>RM00737</t>
  </si>
  <si>
    <t>RM00681</t>
  </si>
  <si>
    <t>RM01078</t>
  </si>
  <si>
    <t>RM01076</t>
  </si>
  <si>
    <t>RM00563</t>
  </si>
  <si>
    <t>RM00238</t>
  </si>
  <si>
    <t>RM01080</t>
  </si>
  <si>
    <t>RM00564</t>
  </si>
  <si>
    <t>RM01143</t>
  </si>
  <si>
    <t>RM00566</t>
  </si>
  <si>
    <t>RM01433</t>
  </si>
  <si>
    <t>RM01071</t>
  </si>
  <si>
    <t>RM00970</t>
  </si>
  <si>
    <t>RM01368</t>
  </si>
  <si>
    <t>RM01507</t>
  </si>
  <si>
    <t>RM01479</t>
  </si>
  <si>
    <t>RM01478</t>
  </si>
  <si>
    <t>RM01041</t>
  </si>
  <si>
    <t>RM00339</t>
  </si>
  <si>
    <t>RM00383</t>
  </si>
  <si>
    <t>RM00384</t>
  </si>
  <si>
    <t>RM00809</t>
  </si>
  <si>
    <t>RM01515</t>
  </si>
  <si>
    <t>RM00245</t>
  </si>
  <si>
    <t>RM00106</t>
  </si>
  <si>
    <t>RM01460</t>
  </si>
  <si>
    <t>RM00957</t>
  </si>
  <si>
    <t>RM00123</t>
  </si>
  <si>
    <t>RM01536</t>
  </si>
  <si>
    <t>RM01500</t>
  </si>
  <si>
    <t>RM01621</t>
  </si>
  <si>
    <t>RM00956</t>
  </si>
  <si>
    <t>RM00987</t>
  </si>
  <si>
    <t>RM01465</t>
  </si>
  <si>
    <t>RM01434</t>
  </si>
  <si>
    <t>RM01483</t>
  </si>
  <si>
    <t>RM00963</t>
  </si>
  <si>
    <t>RM01299</t>
  </si>
  <si>
    <t>RM00358</t>
  </si>
  <si>
    <t>RM01535</t>
  </si>
  <si>
    <t>RM00340</t>
  </si>
  <si>
    <t>RM00630</t>
  </si>
  <si>
    <t>RM01470</t>
  </si>
  <si>
    <t>RM00878</t>
  </si>
  <si>
    <t>RM00997</t>
  </si>
  <si>
    <t>RM00820</t>
  </si>
  <si>
    <t>RM01268</t>
  </si>
  <si>
    <t>RM00771</t>
  </si>
  <si>
    <t>RM00254</t>
  </si>
  <si>
    <t>RM00721</t>
  </si>
  <si>
    <t>RM00950</t>
  </si>
  <si>
    <t>RM01582</t>
  </si>
  <si>
    <t>RM01006</t>
  </si>
  <si>
    <t>RM00926</t>
  </si>
  <si>
    <t>RM01564</t>
  </si>
  <si>
    <t>RM00189</t>
  </si>
  <si>
    <t>RM00882</t>
  </si>
  <si>
    <t>RM01335</t>
  </si>
  <si>
    <t>RM00273</t>
  </si>
  <si>
    <t>RM00371</t>
  </si>
  <si>
    <t>RM00731</t>
  </si>
  <si>
    <t>RM00937</t>
  </si>
  <si>
    <t>RM00579</t>
  </si>
  <si>
    <t>RM00163</t>
  </si>
  <si>
    <t>RM00899</t>
  </si>
  <si>
    <t>RM01117</t>
  </si>
  <si>
    <t>RM00978</t>
  </si>
  <si>
    <t>RM00812</t>
  </si>
  <si>
    <t>RM01550</t>
  </si>
  <si>
    <t>RM00253</t>
  </si>
  <si>
    <t>RM00822</t>
  </si>
  <si>
    <t>RM00744</t>
  </si>
  <si>
    <t>RM00267</t>
  </si>
  <si>
    <t>RM01475</t>
  </si>
  <si>
    <t>RM00928</t>
  </si>
  <si>
    <t>RM00667</t>
  </si>
  <si>
    <t>RM01427</t>
  </si>
  <si>
    <t>RM01125</t>
  </si>
  <si>
    <t>RM01170</t>
  </si>
  <si>
    <t>RM01428</t>
  </si>
  <si>
    <t>RM00627</t>
  </si>
  <si>
    <t>RM00717</t>
  </si>
  <si>
    <t>RM00859</t>
  </si>
  <si>
    <t>RM01615</t>
  </si>
  <si>
    <t>RM00674</t>
  </si>
  <si>
    <t>RM00090</t>
  </si>
  <si>
    <t>RM00728</t>
  </si>
  <si>
    <t>RM00128</t>
  </si>
  <si>
    <t>RM01272</t>
  </si>
  <si>
    <t>RM00372</t>
  </si>
  <si>
    <t>RM01477</t>
  </si>
  <si>
    <t>RM00629</t>
  </si>
  <si>
    <t>RM00293</t>
  </si>
  <si>
    <t>RM00818</t>
  </si>
  <si>
    <t>RM00322</t>
  </si>
  <si>
    <t>RM00952</t>
  </si>
  <si>
    <t>RM00874</t>
  </si>
  <si>
    <t>RM01499</t>
  </si>
  <si>
    <t>RM00758</t>
  </si>
  <si>
    <t>RM00757</t>
  </si>
  <si>
    <t>RM00334</t>
  </si>
  <si>
    <t>RM01489</t>
  </si>
  <si>
    <t>RM00314</t>
  </si>
  <si>
    <t>RM00729</t>
  </si>
  <si>
    <t>RM01373</t>
  </si>
  <si>
    <t>RM00823</t>
  </si>
  <si>
    <t>RM00961</t>
  </si>
  <si>
    <t>RM01493</t>
  </si>
  <si>
    <t>RM01099</t>
  </si>
  <si>
    <t>RM01336</t>
  </si>
  <si>
    <t>RM01583</t>
  </si>
  <si>
    <t>RM01228</t>
  </si>
  <si>
    <t>RM01296</t>
  </si>
  <si>
    <t>RM00685</t>
  </si>
  <si>
    <t>RM01010</t>
  </si>
  <si>
    <t>RM01469</t>
  </si>
  <si>
    <t>RM00817</t>
  </si>
  <si>
    <t>RM01420</t>
  </si>
  <si>
    <t>RM00262</t>
  </si>
  <si>
    <t>RM00976</t>
  </si>
  <si>
    <t>RM00821</t>
  </si>
  <si>
    <t>RM01563</t>
  </si>
  <si>
    <t>RM01040</t>
  </si>
  <si>
    <t>RM00988</t>
  </si>
  <si>
    <t>RM01064</t>
  </si>
  <si>
    <t>RM01464</t>
  </si>
  <si>
    <t>RM01607</t>
  </si>
  <si>
    <t>RM01490</t>
  </si>
  <si>
    <t>RM01492</t>
  </si>
  <si>
    <t>RM00651</t>
  </si>
  <si>
    <t>RM00380</t>
  </si>
  <si>
    <t>RM00251</t>
  </si>
  <si>
    <t>RM00724</t>
  </si>
  <si>
    <t>RM00687</t>
  </si>
  <si>
    <t>RM00974</t>
  </si>
  <si>
    <t>RM00900</t>
  </si>
  <si>
    <t>RM00196</t>
  </si>
  <si>
    <t>RM00205</t>
  </si>
  <si>
    <t>RM01565</t>
  </si>
  <si>
    <t>RM00975</t>
  </si>
  <si>
    <t>RM01553</t>
  </si>
  <si>
    <t>RM00862</t>
  </si>
  <si>
    <t>RM01235</t>
  </si>
  <si>
    <t>RM01242</t>
  </si>
  <si>
    <t>RM01240</t>
  </si>
  <si>
    <t>RM01510</t>
  </si>
  <si>
    <t>RM00719</t>
  </si>
  <si>
    <t>RM00021</t>
  </si>
  <si>
    <t>RM00677</t>
  </si>
  <si>
    <t>RM00642</t>
  </si>
  <si>
    <t>RM00819</t>
  </si>
  <si>
    <t>RM00765</t>
  </si>
  <si>
    <t>RM00716</t>
  </si>
  <si>
    <t>RM00374</t>
  </si>
  <si>
    <t>RM00730</t>
  </si>
  <si>
    <t>RM01288</t>
  </si>
  <si>
    <t>RM00634</t>
  </si>
  <si>
    <t>RM01616</t>
  </si>
  <si>
    <t>RM01524</t>
  </si>
  <si>
    <t>RM00860</t>
  </si>
  <si>
    <t>RM00342</t>
  </si>
  <si>
    <t>RM00746</t>
  </si>
  <si>
    <t>RM00691</t>
  </si>
  <si>
    <t>RM01438</t>
  </si>
  <si>
    <t>RM01264</t>
  </si>
  <si>
    <t>RM01599</t>
  </si>
  <si>
    <t>RM01468</t>
  </si>
  <si>
    <t>RM00912</t>
  </si>
  <si>
    <t>RM01416</t>
  </si>
  <si>
    <t>RM01339</t>
  </si>
  <si>
    <t>RM00153</t>
  </si>
  <si>
    <t>RM00767</t>
  </si>
  <si>
    <t>RM01601</t>
  </si>
  <si>
    <t>RM01431</t>
  </si>
  <si>
    <t>RM01625</t>
  </si>
  <si>
    <t>RM00835</t>
  </si>
  <si>
    <t>RM01494</t>
  </si>
  <si>
    <t>RM01300</t>
  </si>
  <si>
    <t>RM00668</t>
  </si>
  <si>
    <t>RM01357</t>
  </si>
  <si>
    <t>RM01153</t>
  </si>
  <si>
    <t>RM01379</t>
  </si>
  <si>
    <t>RM00742</t>
  </si>
  <si>
    <t>RM00082</t>
  </si>
  <si>
    <t>RM01270</t>
  </si>
  <si>
    <t>RM00101</t>
  </si>
  <si>
    <t>RM00276</t>
  </si>
  <si>
    <t>RM00842</t>
  </si>
  <si>
    <t>RM01444</t>
  </si>
  <si>
    <t>RM00824</t>
  </si>
  <si>
    <t>RM01634</t>
  </si>
  <si>
    <t>RM00713</t>
  </si>
  <si>
    <t>RM00877</t>
  </si>
  <si>
    <t>RM01617</t>
  </si>
  <si>
    <t>RM00798</t>
  </si>
  <si>
    <t>RM00623</t>
  </si>
  <si>
    <t>RM00274</t>
  </si>
  <si>
    <t>RM01004</t>
  </si>
  <si>
    <t>RM00759</t>
  </si>
  <si>
    <t>RM00206</t>
  </si>
  <si>
    <t>RM00078</t>
  </si>
  <si>
    <t>RM00849</t>
  </si>
  <si>
    <t>RM00148</t>
  </si>
  <si>
    <t>RM00701</t>
  </si>
  <si>
    <t>RM01346</t>
  </si>
  <si>
    <t>RM00613</t>
  </si>
  <si>
    <t>RM00910</t>
  </si>
  <si>
    <t>RM00864</t>
  </si>
  <si>
    <t>RM00810</t>
  </si>
  <si>
    <t>RM01633</t>
  </si>
  <si>
    <t>RM00762</t>
  </si>
  <si>
    <t>RM00761</t>
  </si>
  <si>
    <t>RM00807</t>
  </si>
  <si>
    <t>RM00612</t>
  </si>
  <si>
    <t>RM00753</t>
  </si>
  <si>
    <t>RM00336</t>
  </si>
  <si>
    <t>RM00909</t>
  </si>
  <si>
    <t>RM00260</t>
  </si>
  <si>
    <t>RM00230</t>
  </si>
  <si>
    <t>RM00341</t>
  </si>
  <si>
    <t>RM00698</t>
  </si>
  <si>
    <t>RM00776</t>
  </si>
  <si>
    <t>RM00150</t>
  </si>
  <si>
    <t>RM01238</t>
  </si>
  <si>
    <t>RM00559</t>
  </si>
  <si>
    <t>RM00550</t>
  </si>
  <si>
    <t>RM00846</t>
  </si>
  <si>
    <t>RM00775</t>
  </si>
  <si>
    <t>RM01241</t>
  </si>
  <si>
    <t>RM00712</t>
  </si>
  <si>
    <t>RM00287</t>
  </si>
  <si>
    <t>RM00243</t>
  </si>
  <si>
    <t>RM00583</t>
  </si>
  <si>
    <t>RM00288</t>
  </si>
  <si>
    <t>RM01050</t>
  </si>
  <si>
    <t>RM00983</t>
  </si>
  <si>
    <t>RM00777</t>
  </si>
  <si>
    <t>RM00924</t>
  </si>
  <si>
    <t>RM00929</t>
  </si>
  <si>
    <t>RM00074</t>
  </si>
  <si>
    <t>RM00710</t>
  </si>
  <si>
    <t>RM00703</t>
  </si>
  <si>
    <t>RM01443</t>
  </si>
  <si>
    <t>RM00850</t>
  </si>
  <si>
    <t>RM00839</t>
  </si>
  <si>
    <t>RM00789</t>
  </si>
  <si>
    <t>RM01315</t>
  </si>
  <si>
    <t>RM00606</t>
  </si>
  <si>
    <t>RM00073</t>
  </si>
  <si>
    <t>RM00081</t>
  </si>
  <si>
    <t>RM01598</t>
  </si>
  <si>
    <t>RM00105</t>
  </si>
  <si>
    <t>RM00088</t>
  </si>
  <si>
    <t>RM00918</t>
  </si>
  <si>
    <t>RM01005</t>
  </si>
  <si>
    <t>RM00252</t>
  </si>
  <si>
    <t>RM00711</t>
  </si>
  <si>
    <t>RM00848</t>
  </si>
  <si>
    <t>RM01611</t>
  </si>
  <si>
    <t>RM00575</t>
  </si>
  <si>
    <t>RM00280</t>
  </si>
  <si>
    <t>RM00609</t>
  </si>
  <si>
    <t>RM00065</t>
  </si>
  <si>
    <t>RM01419</t>
  </si>
  <si>
    <t>RM00070</t>
  </si>
  <si>
    <t>RM00083</t>
  </si>
  <si>
    <t>RM00279</t>
  </si>
  <si>
    <t>RM00925</t>
  </si>
  <si>
    <t>RM01037</t>
  </si>
  <si>
    <t>RM01547</t>
  </si>
  <si>
    <t>RM00584</t>
  </si>
  <si>
    <t>RM01345</t>
  </si>
  <si>
    <t>RM00699</t>
  </si>
  <si>
    <t>RM00871</t>
  </si>
  <si>
    <t>RM00170</t>
  </si>
  <si>
    <t>RM00294</t>
  </si>
  <si>
    <t>RM00296</t>
  </si>
  <si>
    <t>RM00756</t>
  </si>
  <si>
    <t>RM00774</t>
  </si>
  <si>
    <t>RM00085</t>
  </si>
  <si>
    <t>RM01091</t>
  </si>
  <si>
    <t>RM00841</t>
  </si>
  <si>
    <t>RM00079</t>
  </si>
  <si>
    <t>RM00236</t>
  </si>
  <si>
    <t>RM00234</t>
  </si>
  <si>
    <t>RM01630</t>
  </si>
  <si>
    <t>RM01001</t>
  </si>
  <si>
    <t>RM00611</t>
  </si>
  <si>
    <t>RM00979</t>
  </si>
  <si>
    <t>RM00998</t>
  </si>
  <si>
    <t>RM01317</t>
  </si>
  <si>
    <t>RM00240</t>
  </si>
  <si>
    <t>RM00697</t>
  </si>
  <si>
    <t>RM00656</t>
  </si>
  <si>
    <t>RM01094</t>
  </si>
  <si>
    <t>RM01567</t>
  </si>
  <si>
    <t>RM00269</t>
  </si>
  <si>
    <t>RM00300</t>
  </si>
  <si>
    <t>RM01026</t>
  </si>
  <si>
    <t>RM00738</t>
  </si>
  <si>
    <t>RM01263</t>
  </si>
  <si>
    <t>RM01463</t>
  </si>
  <si>
    <t>RM01395</t>
  </si>
  <si>
    <t>RM00866</t>
  </si>
  <si>
    <t>RM00709</t>
  </si>
  <si>
    <t>RM00815</t>
  </si>
  <si>
    <t>RM00695</t>
  </si>
  <si>
    <t>RM00760</t>
  </si>
  <si>
    <t>RM00551</t>
  </si>
  <si>
    <t>RM01028</t>
  </si>
  <si>
    <t>RM00301</t>
  </si>
  <si>
    <t>RM00665</t>
  </si>
  <si>
    <t>RM00700</t>
  </si>
  <si>
    <t>RM01128</t>
  </si>
  <si>
    <t>RM00076</t>
  </si>
  <si>
    <t>RM00853</t>
  </si>
  <si>
    <t>RM00855</t>
  </si>
  <si>
    <t>RM00887</t>
  </si>
  <si>
    <t>RM00705</t>
  </si>
  <si>
    <t>RM00696</t>
  </si>
  <si>
    <t>RM00671</t>
  </si>
  <si>
    <t>RM00149</t>
  </si>
  <si>
    <t>RM00142</t>
  </si>
  <si>
    <t>RM00264</t>
  </si>
  <si>
    <t>RM01229</t>
  </si>
  <si>
    <t>RM00071</t>
  </si>
  <si>
    <t>RM00362</t>
  </si>
  <si>
    <t>RM01258</t>
  </si>
  <si>
    <t>RM00086</t>
  </si>
  <si>
    <t>RM00087</t>
  </si>
  <si>
    <t>RM01508</t>
  </si>
  <si>
    <t>RM00219</t>
  </si>
  <si>
    <t>RM00107</t>
  </si>
  <si>
    <t>RM00608</t>
  </si>
  <si>
    <t>RM00644</t>
  </si>
  <si>
    <t>RM00187</t>
  </si>
  <si>
    <t>RM00220</t>
  </si>
  <si>
    <t>RM00145</t>
  </si>
  <si>
    <t>RM00075</t>
  </si>
  <si>
    <t>RM00904</t>
  </si>
  <si>
    <t>RM00072</t>
  </si>
  <si>
    <t>RM00094</t>
  </si>
  <si>
    <t>RM00095</t>
  </si>
  <si>
    <t>RM00363</t>
  </si>
  <si>
    <t>RM00303</t>
  </si>
  <si>
    <t>RM00102</t>
  </si>
  <si>
    <t>RM00218</t>
  </si>
  <si>
    <t>RM00237</t>
  </si>
  <si>
    <t>RM00077</t>
  </si>
  <si>
    <t>RM00348</t>
  </si>
  <si>
    <t>RM00391</t>
  </si>
  <si>
    <t>RM00647</t>
  </si>
  <si>
    <t>RM00069</t>
  </si>
  <si>
    <t>RM01488</t>
  </si>
  <si>
    <t>RM00610</t>
  </si>
  <si>
    <t>RM00146</t>
  </si>
  <si>
    <t>RM00241</t>
  </si>
  <si>
    <t>RM00966</t>
  </si>
  <si>
    <t>RM00298</t>
  </si>
  <si>
    <t>RM00743</t>
  </si>
  <si>
    <t>RM00156</t>
  </si>
  <si>
    <t>RM00569</t>
  </si>
  <si>
    <t>RM00311</t>
  </si>
  <si>
    <t>RM00915</t>
  </si>
  <si>
    <t>RM00092</t>
  </si>
  <si>
    <t>RM00093</t>
  </si>
  <si>
    <t>RM00024</t>
  </si>
  <si>
    <t>RM00222</t>
  </si>
  <si>
    <t>RM00165</t>
  </si>
  <si>
    <t>RM00324</t>
  </si>
  <si>
    <t>RM00618</t>
  </si>
  <si>
    <t>RM01370</t>
  </si>
  <si>
    <t>RM00745</t>
  </si>
  <si>
    <t>RM00763</t>
  </si>
  <si>
    <t>RM00571</t>
  </si>
  <si>
    <t>RM00224</t>
  </si>
  <si>
    <t>RM00881</t>
  </si>
  <si>
    <t>RM00633</t>
  </si>
  <si>
    <t>RM01216</t>
  </si>
  <si>
    <t>RM00067</t>
  </si>
  <si>
    <t>RM00066</t>
  </si>
  <si>
    <t>RM00307</t>
  </si>
  <si>
    <t>RM01168</t>
  </si>
  <si>
    <t>RM00646</t>
  </si>
  <si>
    <t>RM00802</t>
  </si>
  <si>
    <t>RM00605</t>
  </si>
  <si>
    <t>RM00226</t>
  </si>
  <si>
    <t>RM00350</t>
  </si>
  <si>
    <t>RM00932</t>
  </si>
  <si>
    <t>RM00096</t>
  </si>
  <si>
    <t>RM00617</t>
  </si>
  <si>
    <t>RM00967</t>
  </si>
  <si>
    <t>RM01375</t>
  </si>
  <si>
    <t>RM01449</t>
  </si>
  <si>
    <t>RM00766</t>
  </si>
  <si>
    <t>RM00223</t>
  </si>
  <si>
    <t>RM00965</t>
  </si>
  <si>
    <t>RM01351</t>
  </si>
  <si>
    <t>RM01467</t>
  </si>
  <si>
    <t>RM01046</t>
  </si>
  <si>
    <t>RM01104</t>
  </si>
  <si>
    <t>RM00233</t>
  </si>
  <si>
    <t>RM00616</t>
  </si>
  <si>
    <t>RM01176</t>
  </si>
  <si>
    <t>RM01177</t>
  </si>
  <si>
    <t>RM01180</t>
  </si>
  <si>
    <t>RM01181</t>
  </si>
  <si>
    <t>RM01179</t>
  </si>
  <si>
    <t>RM01178</t>
  </si>
  <si>
    <t>RM01623</t>
  </si>
  <si>
    <t>RM00038</t>
  </si>
  <si>
    <t>RM00027</t>
  </si>
  <si>
    <t>RM00026</t>
  </si>
  <si>
    <t>RM00028</t>
  </si>
  <si>
    <t>RM00589</t>
  </si>
  <si>
    <t>RM00986</t>
  </si>
  <si>
    <t>RM00048</t>
  </si>
  <si>
    <t>RM00032</t>
  </si>
  <si>
    <t>RM00045</t>
  </si>
  <si>
    <t>RM00040</t>
  </si>
  <si>
    <t>RM00053</t>
  </si>
  <si>
    <t>RM00033</t>
  </si>
  <si>
    <t>RM00036</t>
  </si>
  <si>
    <t>RM00590</t>
  </si>
  <si>
    <t>RM00025</t>
  </si>
  <si>
    <t>RM00049</t>
  </si>
  <si>
    <t>RM00041</t>
  </si>
  <si>
    <t>RM00044</t>
  </si>
  <si>
    <t>RM01002</t>
  </si>
  <si>
    <t>RM00720</t>
  </si>
  <si>
    <t>RM00047</t>
  </si>
  <si>
    <t>RM00502</t>
  </si>
  <si>
    <t>RM00043</t>
  </si>
  <si>
    <t>RM00337</t>
  </si>
  <si>
    <t>RM00042</t>
  </si>
  <si>
    <t>RM00052</t>
  </si>
  <si>
    <t>RM00031</t>
  </si>
  <si>
    <t>RM00039</t>
  </si>
  <si>
    <t>RM00050</t>
  </si>
  <si>
    <t>RM00029</t>
  </si>
  <si>
    <t>RM01512</t>
  </si>
  <si>
    <t>RM00037</t>
  </si>
  <si>
    <t>RM00051</t>
  </si>
  <si>
    <t>RM00030</t>
  </si>
  <si>
    <t>RM00317</t>
  </si>
  <si>
    <t>RM00796</t>
  </si>
  <si>
    <t>RM00125</t>
  </si>
  <si>
    <t>RM00184</t>
  </si>
  <si>
    <t>RM00183</t>
  </si>
  <si>
    <t>RM01397</t>
  </si>
  <si>
    <t>RM01054</t>
  </si>
  <si>
    <t>RM00208</t>
  </si>
  <si>
    <t>RM00291</t>
  </si>
  <si>
    <t>RM00556</t>
  </si>
  <si>
    <t>RM00186</t>
  </si>
  <si>
    <t>RM00185</t>
  </si>
  <si>
    <t>RM00304</t>
  </si>
  <si>
    <t>RM00795</t>
  </si>
  <si>
    <t>RM00376</t>
  </si>
  <si>
    <t>RM00375</t>
  </si>
  <si>
    <t>RM00377</t>
  </si>
  <si>
    <t>RM01361</t>
  </si>
  <si>
    <t>RM01381</t>
  </si>
  <si>
    <t>RM01538</t>
  </si>
  <si>
    <t>RM01163</t>
  </si>
  <si>
    <t>RM01158</t>
  </si>
  <si>
    <t>RM00198B</t>
  </si>
  <si>
    <t>RM01511</t>
  </si>
  <si>
    <t>RM01146</t>
  </si>
  <si>
    <t>RM00602</t>
  </si>
  <si>
    <t>RM01532B</t>
  </si>
  <si>
    <t>RM01202</t>
  </si>
  <si>
    <t>RM01396</t>
  </si>
  <si>
    <t>RM01201</t>
  </si>
  <si>
    <t>RM01364</t>
  </si>
  <si>
    <t>RM01474</t>
  </si>
  <si>
    <t>RM01131</t>
  </si>
  <si>
    <t>RM01224</t>
  </si>
  <si>
    <t>RM01186</t>
  </si>
  <si>
    <t>RM01380</t>
  </si>
  <si>
    <t>RM00577</t>
  </si>
  <si>
    <t>RM01100</t>
  </si>
  <si>
    <t>RM01525</t>
  </si>
  <si>
    <t>RM01148</t>
  </si>
  <si>
    <t>RM00669</t>
  </si>
  <si>
    <t>RM01130</t>
  </si>
  <si>
    <t>RM01160</t>
  </si>
  <si>
    <t>RM01151</t>
  </si>
  <si>
    <t>RM00688</t>
  </si>
  <si>
    <t>RM01363</t>
  </si>
  <si>
    <t>RM00266</t>
  </si>
  <si>
    <t>RM00113</t>
  </si>
  <si>
    <t>RM01219</t>
  </si>
  <si>
    <t>RM01185</t>
  </si>
  <si>
    <t>RM00968</t>
  </si>
  <si>
    <t>RM00104</t>
  </si>
  <si>
    <t>RM00103</t>
  </si>
  <si>
    <t>RM01376</t>
  </si>
  <si>
    <t>RM00865</t>
  </si>
  <si>
    <t>RM01287</t>
  </si>
  <si>
    <t>RM00827</t>
  </si>
  <si>
    <t>RM01113</t>
  </si>
  <si>
    <t>RM00268</t>
  </si>
  <si>
    <t>RM01612</t>
  </si>
  <si>
    <t>RM00098</t>
  </si>
  <si>
    <t>RM00635</t>
  </si>
  <si>
    <t>RM01262</t>
  </si>
  <si>
    <t>RM00309</t>
  </si>
  <si>
    <t>RM01365</t>
  </si>
  <si>
    <t>RM00152</t>
  </si>
  <si>
    <t>RM00308</t>
  </si>
  <si>
    <t>RM00994</t>
  </si>
  <si>
    <t>RM01378</t>
  </si>
  <si>
    <t>RM01613</t>
  </si>
  <si>
    <t>RM00624</t>
  </si>
  <si>
    <t>RM00625</t>
  </si>
  <si>
    <t>RM01436</t>
  </si>
  <si>
    <t>RM00664</t>
  </si>
  <si>
    <t>RM01548</t>
  </si>
  <si>
    <t>RM01246</t>
  </si>
  <si>
    <t>RM01019</t>
  </si>
  <si>
    <t>RM01195</t>
  </si>
  <si>
    <t>RM01399</t>
  </si>
  <si>
    <t>RM00626</t>
  </si>
  <si>
    <t>RM01206</t>
  </si>
  <si>
    <t>RM01261</t>
  </si>
  <si>
    <t>RM00097</t>
  </si>
  <si>
    <t>RM00906</t>
  </si>
  <si>
    <t>RM00905</t>
  </si>
  <si>
    <t>RM01482</t>
  </si>
  <si>
    <t>RM01247</t>
  </si>
  <si>
    <t>RM01007</t>
  </si>
  <si>
    <t>RM01051</t>
  </si>
  <si>
    <t>RM01453</t>
  </si>
  <si>
    <t>RM01481</t>
  </si>
  <si>
    <t>RM01480</t>
  </si>
  <si>
    <t>RM00735</t>
  </si>
  <si>
    <t>RM01457</t>
  </si>
  <si>
    <t>RM01454</t>
  </si>
  <si>
    <t>RM00400</t>
  </si>
  <si>
    <t>RM00408</t>
  </si>
  <si>
    <t>RM00411</t>
  </si>
  <si>
    <t>RM00414</t>
  </si>
  <si>
    <t>RM00415</t>
  </si>
  <si>
    <t>RM00417</t>
  </si>
  <si>
    <t>RM00418</t>
  </si>
  <si>
    <t>RM00419</t>
  </si>
  <si>
    <t>RM00431</t>
  </si>
  <si>
    <t>RM00432</t>
  </si>
  <si>
    <t>RM00483</t>
  </si>
  <si>
    <t>RM00495</t>
  </si>
  <si>
    <t>RM00496</t>
  </si>
  <si>
    <t>RM00497</t>
  </si>
  <si>
    <t>RM00498</t>
  </si>
  <si>
    <t>RM00506</t>
  </si>
  <si>
    <t>RM00517</t>
  </si>
  <si>
    <t>RM00518</t>
  </si>
  <si>
    <t>RM00519</t>
  </si>
  <si>
    <t>RM00521</t>
  </si>
  <si>
    <t>RM00530</t>
  </si>
  <si>
    <t>RM00531</t>
  </si>
  <si>
    <t>RM00532</t>
  </si>
  <si>
    <t>RM00533</t>
  </si>
  <si>
    <t>RM00534</t>
  </si>
  <si>
    <t>RM00535</t>
  </si>
  <si>
    <t>RM00536</t>
  </si>
  <si>
    <t>RM00537</t>
  </si>
  <si>
    <t>RM00538</t>
  </si>
  <si>
    <t>RM00540</t>
  </si>
  <si>
    <t>RM00541</t>
  </si>
  <si>
    <t>RM00543</t>
  </si>
  <si>
    <t>RM00544</t>
  </si>
  <si>
    <t>RM00545</t>
  </si>
  <si>
    <t>RM01087</t>
  </si>
  <si>
    <t>RM01088</t>
  </si>
  <si>
    <t>RM01164</t>
  </si>
  <si>
    <t>RM01165</t>
  </si>
  <si>
    <t>RM01516</t>
  </si>
  <si>
    <t>RM01517</t>
  </si>
  <si>
    <t>RM01526</t>
  </si>
  <si>
    <t>RM01527</t>
  </si>
  <si>
    <t>RM01528</t>
  </si>
  <si>
    <t>RM01529</t>
  </si>
  <si>
    <t>RM01569</t>
  </si>
  <si>
    <t>RM01570</t>
  </si>
  <si>
    <t>RM01576</t>
  </si>
  <si>
    <t>S00000806</t>
  </si>
  <si>
    <t>S00002004</t>
  </si>
  <si>
    <t>RM00212</t>
  </si>
  <si>
    <t>RM01485</t>
  </si>
  <si>
    <t>RM00191</t>
  </si>
  <si>
    <t>RM00733</t>
  </si>
  <si>
    <t>RM01034</t>
  </si>
  <si>
    <t>RM01266</t>
  </si>
  <si>
    <t>RM01289</t>
  </si>
  <si>
    <t>RM01400</t>
  </si>
  <si>
    <t>RM01432</t>
  </si>
  <si>
    <t>RM01415</t>
  </si>
  <si>
    <t>RM01591</t>
  </si>
  <si>
    <t>RM01257</t>
  </si>
  <si>
    <t>RM01632</t>
  </si>
  <si>
    <t>RM00195</t>
  </si>
  <si>
    <t>RM00778</t>
  </si>
  <si>
    <t>RM01495</t>
  </si>
  <si>
    <t>RM01227</t>
  </si>
  <si>
    <t>RM01496</t>
  </si>
  <si>
    <t>RM01534</t>
  </si>
  <si>
    <t>RM01282</t>
  </si>
  <si>
    <t>RM00788</t>
  </si>
  <si>
    <t>RM01497</t>
  </si>
  <si>
    <t>RM01349</t>
  </si>
  <si>
    <t>RM01225</t>
  </si>
  <si>
    <t>RM00167</t>
  </si>
  <si>
    <t>RM01597</t>
  </si>
  <si>
    <t>RM01532</t>
  </si>
  <si>
    <t>RM00811</t>
  </si>
  <si>
    <t>RM01609</t>
  </si>
  <si>
    <t>RM01112</t>
  </si>
  <si>
    <t>RM01441</t>
  </si>
  <si>
    <t>RM00600</t>
  </si>
  <si>
    <t>RM00565</t>
  </si>
  <si>
    <t>RM01273</t>
  </si>
  <si>
    <t>RM01144</t>
  </si>
  <si>
    <t>RM01323</t>
  </si>
  <si>
    <t>RM01352</t>
  </si>
  <si>
    <t>RM01486</t>
  </si>
  <si>
    <t>RM01417</t>
  </si>
  <si>
    <t>RM00615</t>
  </si>
  <si>
    <t>RM01594</t>
  </si>
  <si>
    <t>RM00200</t>
  </si>
  <si>
    <t>RM00991</t>
  </si>
  <si>
    <t>RM00201</t>
  </si>
  <si>
    <t>RM01551</t>
  </si>
  <si>
    <t>RM01411</t>
  </si>
  <si>
    <t>RM00476</t>
  </si>
  <si>
    <t>RM01542</t>
  </si>
  <si>
    <t>RM00313</t>
  </si>
  <si>
    <t>RM00203</t>
  </si>
  <si>
    <t>RM01447</t>
  </si>
  <si>
    <t>RM01129</t>
  </si>
  <si>
    <t>RM00318</t>
  </si>
  <si>
    <t>RM01156</t>
  </si>
  <si>
    <t>RM01169</t>
  </si>
  <si>
    <t>RM01313</t>
  </si>
  <si>
    <t>RM01384</t>
  </si>
  <si>
    <t>RM01610</t>
  </si>
  <si>
    <t>RM01306</t>
  </si>
  <si>
    <t>RM00379</t>
  </si>
  <si>
    <t>RM01234</t>
  </si>
  <si>
    <t>RM01620</t>
  </si>
  <si>
    <t>RM00649</t>
  </si>
  <si>
    <t>RM01549</t>
  </si>
  <si>
    <t>RM01089</t>
  </si>
  <si>
    <t>RM01523</t>
  </si>
  <si>
    <t>RM01533</t>
  </si>
  <si>
    <t>RM01321</t>
  </si>
  <si>
    <t>RM01566</t>
  </si>
  <si>
    <t>RM01604</t>
  </si>
  <si>
    <t>RM01259</t>
  </si>
  <si>
    <t>RM01398</t>
  </si>
  <si>
    <t>RM00310</t>
  </si>
  <si>
    <t>RM01254</t>
  </si>
  <si>
    <t>RM01322</t>
  </si>
  <si>
    <t>RM01137</t>
  </si>
  <si>
    <t>RM00248</t>
  </si>
  <si>
    <t>RM01311</t>
  </si>
  <si>
    <t>RM01107</t>
  </si>
  <si>
    <t>RM01514</t>
  </si>
  <si>
    <t>RM00639</t>
  </si>
  <si>
    <t>RM01182</t>
  </si>
  <si>
    <t>RM01513</t>
  </si>
  <si>
    <t>RM01092</t>
  </si>
  <si>
    <t>RM01063</t>
  </si>
  <si>
    <t>RM00278</t>
  </si>
  <si>
    <t>RM01595</t>
  </si>
  <si>
    <t>RM01214</t>
  </si>
  <si>
    <t>RM00117</t>
  </si>
  <si>
    <t>RM00168</t>
  </si>
  <si>
    <t>RM01412</t>
  </si>
  <si>
    <t>RM01572</t>
  </si>
  <si>
    <t>RM00199</t>
  </si>
  <si>
    <t>RM01593</t>
  </si>
  <si>
    <t>RM01440</t>
  </si>
  <si>
    <t>RM00281</t>
  </si>
  <si>
    <t>RM01277</t>
  </si>
  <si>
    <t>RM00115</t>
  </si>
  <si>
    <t>RM01439</t>
  </si>
  <si>
    <t>RM01226</t>
  </si>
  <si>
    <t>RM00780</t>
  </si>
  <si>
    <t>RM01596</t>
  </si>
  <si>
    <t>RM00171</t>
  </si>
  <si>
    <t>RM00197</t>
  </si>
  <si>
    <t>RM00652</t>
  </si>
  <si>
    <t>RM01048</t>
  </si>
  <si>
    <t>RM01017</t>
  </si>
  <si>
    <t>RM01393</t>
  </si>
  <si>
    <t>RM01271</t>
  </si>
  <si>
    <t>RM00781</t>
  </si>
  <si>
    <t>RM00858</t>
  </si>
  <si>
    <t>RM01109</t>
  </si>
  <si>
    <t>RM00351</t>
  </si>
  <si>
    <t>RM01451</t>
  </si>
  <si>
    <t>RM00272</t>
  </si>
  <si>
    <t>RM00111</t>
  </si>
  <si>
    <t>RM00198</t>
  </si>
  <si>
    <t>RM00114</t>
  </si>
  <si>
    <t>RM00594</t>
  </si>
  <si>
    <t>RM01069</t>
  </si>
  <si>
    <t>S00000701</t>
  </si>
  <si>
    <t>S00000702</t>
  </si>
  <si>
    <t>S00000014</t>
  </si>
  <si>
    <t>S00000315</t>
  </si>
  <si>
    <t>ATYP109318</t>
  </si>
  <si>
    <t>ATYP109319</t>
  </si>
  <si>
    <t>ATYP109320</t>
  </si>
  <si>
    <t>ATYP109321</t>
  </si>
  <si>
    <t>ATYP109322</t>
  </si>
  <si>
    <t>ATYP109323</t>
  </si>
  <si>
    <t>ATYP109324</t>
  </si>
  <si>
    <t>ATYP109325</t>
  </si>
  <si>
    <t>ATYP109326</t>
  </si>
  <si>
    <t>ATYP109327</t>
  </si>
  <si>
    <t>ATYP109328</t>
  </si>
  <si>
    <t>ATYP109329</t>
  </si>
  <si>
    <t>ATYP109330</t>
  </si>
  <si>
    <t>ATYP109331</t>
  </si>
  <si>
    <t>ATYP109332</t>
  </si>
  <si>
    <t>ATYP109333</t>
  </si>
  <si>
    <t>ATYP109334</t>
  </si>
  <si>
    <t>ATYP109335</t>
  </si>
  <si>
    <t>ATYP109336</t>
  </si>
  <si>
    <t>ATYP109337</t>
  </si>
  <si>
    <t>ATYP109338</t>
  </si>
  <si>
    <t>ATYP109339</t>
  </si>
  <si>
    <t>ATYP109340</t>
  </si>
  <si>
    <t>ATYP109341</t>
  </si>
  <si>
    <t>ATYP109342</t>
  </si>
  <si>
    <t>ATYP109343</t>
  </si>
  <si>
    <t>ATYP109344</t>
  </si>
  <si>
    <t>ATYP109345</t>
  </si>
  <si>
    <t>ATYP109346</t>
  </si>
  <si>
    <t>ATYP109347</t>
  </si>
  <si>
    <t>ATYP109348</t>
  </si>
  <si>
    <t>ATYP109349</t>
  </si>
  <si>
    <t>ATYP109350</t>
  </si>
  <si>
    <t>ATYP109351</t>
  </si>
  <si>
    <t>ATYP109352</t>
  </si>
  <si>
    <t>ATYP109353</t>
  </si>
  <si>
    <t>ATYP109354</t>
  </si>
  <si>
    <t>ATYP109355</t>
  </si>
  <si>
    <t>ATYP109356</t>
  </si>
  <si>
    <t>ATYP109357</t>
  </si>
  <si>
    <t>ATYP109358</t>
  </si>
  <si>
    <t>ATYP109359</t>
  </si>
  <si>
    <t>ATYP109360</t>
  </si>
  <si>
    <t>ATYP109361</t>
  </si>
  <si>
    <t>ATYP109362</t>
  </si>
  <si>
    <t>ATYP109364</t>
  </si>
  <si>
    <t>ATYP109365</t>
  </si>
  <si>
    <t>ATYP109366</t>
  </si>
  <si>
    <t>ATYP109367</t>
  </si>
  <si>
    <t>ATYP109369</t>
  </si>
  <si>
    <t>ATYP109370</t>
  </si>
  <si>
    <t>ATYP109371</t>
  </si>
  <si>
    <t>ATYP109372</t>
  </si>
  <si>
    <t>ATYP109373</t>
  </si>
  <si>
    <t>ATYP109374</t>
  </si>
  <si>
    <t>ATYP109375</t>
  </si>
  <si>
    <t>ATYP109376</t>
  </si>
  <si>
    <t>ATYP109377</t>
  </si>
  <si>
    <t>ATYP109378</t>
  </si>
  <si>
    <t>ATYP109379</t>
  </si>
  <si>
    <t>ATYP109380</t>
  </si>
  <si>
    <t>ATYP109381</t>
  </si>
  <si>
    <t>ATYP109382</t>
  </si>
  <si>
    <t>ATYP109383</t>
  </si>
  <si>
    <t>ATYP109384</t>
  </si>
  <si>
    <t>ATYP109385</t>
  </si>
  <si>
    <t>ATYP109386</t>
  </si>
  <si>
    <t>ATYP109387</t>
  </si>
  <si>
    <t>ATYP109388</t>
  </si>
  <si>
    <t>ATYP109389</t>
  </si>
  <si>
    <t>ATYP109390</t>
  </si>
  <si>
    <t>ATYP109391</t>
  </si>
  <si>
    <t>ATYP109392</t>
  </si>
  <si>
    <t>ATYP109393</t>
  </si>
  <si>
    <t>ATYP109394</t>
  </si>
  <si>
    <t>ATYP109395</t>
  </si>
  <si>
    <t>ATYP109396</t>
  </si>
  <si>
    <t>ATYP109397</t>
  </si>
  <si>
    <t>ATYP109398</t>
  </si>
  <si>
    <t>ATYP109399</t>
  </si>
  <si>
    <t>ATYP109400</t>
  </si>
  <si>
    <t>ATYP109401</t>
  </si>
  <si>
    <t>ATYP109402</t>
  </si>
  <si>
    <t>ATYP109403</t>
  </si>
  <si>
    <t>ATYP109404</t>
  </si>
  <si>
    <t>ATYP109405</t>
  </si>
  <si>
    <t>ATYP109406</t>
  </si>
  <si>
    <t>ATYP109407</t>
  </si>
  <si>
    <t>ATYP109408</t>
  </si>
  <si>
    <t>ATYP109409</t>
  </si>
  <si>
    <t>ATYP109410</t>
  </si>
  <si>
    <t>ATYP109411</t>
  </si>
  <si>
    <t>ATYP109419</t>
  </si>
  <si>
    <t>ATYP109420</t>
  </si>
  <si>
    <t>ATYP109421</t>
  </si>
  <si>
    <t>ATYP109422</t>
  </si>
  <si>
    <t>ATYP109423</t>
  </si>
  <si>
    <t>ATYP109424</t>
  </si>
  <si>
    <t>ATYP109425</t>
  </si>
  <si>
    <t>ATYP109426</t>
  </si>
  <si>
    <t>ATYP109427</t>
  </si>
  <si>
    <t>ATYP109428</t>
  </si>
  <si>
    <t>ATYP109429</t>
  </si>
  <si>
    <t>ATYP109430</t>
  </si>
  <si>
    <t>ATYP109431</t>
  </si>
  <si>
    <t>ATYP109432</t>
  </si>
  <si>
    <t>ATYP109433</t>
  </si>
  <si>
    <t>ATYP109434</t>
  </si>
  <si>
    <t>ATYP109435</t>
  </si>
  <si>
    <t>ATYP109436</t>
  </si>
  <si>
    <t>ATYP109437</t>
  </si>
  <si>
    <t>ATYP109438</t>
  </si>
  <si>
    <t>ATYP109439</t>
  </si>
  <si>
    <t>ATYP109440</t>
  </si>
  <si>
    <t>ATYP109441</t>
  </si>
  <si>
    <t>ATYP109442</t>
  </si>
  <si>
    <t>ATYP109443</t>
  </si>
  <si>
    <t>ATYP109444</t>
  </si>
  <si>
    <t>ATYP109445</t>
  </si>
  <si>
    <t>ATYP109446</t>
  </si>
  <si>
    <t>ATYP109447</t>
  </si>
  <si>
    <t>ATYP109448</t>
  </si>
  <si>
    <t>ATYP109449</t>
  </si>
  <si>
    <t>ATYP109450</t>
  </si>
  <si>
    <t>ATYP109451</t>
  </si>
  <si>
    <t>ATYP109452</t>
  </si>
  <si>
    <t>ATYP109453</t>
  </si>
  <si>
    <t>ATYP109454</t>
  </si>
  <si>
    <t>ATYP109455</t>
  </si>
  <si>
    <t>ATYP109456</t>
  </si>
  <si>
    <t>ATYP109457</t>
  </si>
  <si>
    <t>ATYP109458</t>
  </si>
  <si>
    <t>ATYP109459</t>
  </si>
  <si>
    <t>ATYP109460</t>
  </si>
  <si>
    <t>ATYP109461</t>
  </si>
  <si>
    <t>ATYP109462</t>
  </si>
  <si>
    <t>ATYP109463</t>
  </si>
  <si>
    <t>ATYP109464</t>
  </si>
  <si>
    <t>ATYP109465</t>
  </si>
  <si>
    <t>ATYP109466</t>
  </si>
  <si>
    <t>ATYP109467</t>
  </si>
  <si>
    <t>ATYP109468</t>
  </si>
  <si>
    <t>ATYP109469</t>
  </si>
  <si>
    <t>ATYP109470</t>
  </si>
  <si>
    <t>ATYP109471</t>
  </si>
  <si>
    <t>ATYP109472</t>
  </si>
  <si>
    <t>ATYP109473</t>
  </si>
  <si>
    <t>ATYP109474</t>
  </si>
  <si>
    <t>ATYP109475</t>
  </si>
  <si>
    <t>ATYP109476</t>
  </si>
  <si>
    <t>ATYP109477</t>
  </si>
  <si>
    <t>ATYP109478</t>
  </si>
  <si>
    <t>ATYP109479</t>
  </si>
  <si>
    <t>ATYP109480</t>
  </si>
  <si>
    <t>ATYP109481</t>
  </si>
  <si>
    <t>ATYP109482</t>
  </si>
  <si>
    <t>ATYP109483</t>
  </si>
  <si>
    <t>ATYP109484</t>
  </si>
  <si>
    <t>ATYP109485</t>
  </si>
  <si>
    <t>ATYP109486</t>
  </si>
  <si>
    <t>ATYP109487</t>
  </si>
  <si>
    <t>ATYP109488</t>
  </si>
  <si>
    <t>ATYP109489</t>
  </si>
  <si>
    <t>ATYP109490</t>
  </si>
  <si>
    <t>ATYP109491</t>
  </si>
  <si>
    <t>ATYP109492</t>
  </si>
  <si>
    <t>ATYP109493</t>
  </si>
  <si>
    <t>ATYP109494</t>
  </si>
  <si>
    <t>ATYP109495</t>
  </si>
  <si>
    <t>ATYP109496</t>
  </si>
  <si>
    <t>ATYP109497</t>
  </si>
  <si>
    <t>ATYP109498</t>
  </si>
  <si>
    <t>ATYP109499</t>
  </si>
  <si>
    <t>ATYP109500</t>
  </si>
  <si>
    <t>ATYP109501</t>
  </si>
  <si>
    <t>ATYP109502</t>
  </si>
  <si>
    <t>ATYP109503</t>
  </si>
  <si>
    <t>ATYP109504</t>
  </si>
  <si>
    <t>ATYP109505</t>
  </si>
  <si>
    <t>ATYP109506</t>
  </si>
  <si>
    <t>ATYP109507</t>
  </si>
  <si>
    <t>ATYP109508</t>
  </si>
  <si>
    <t>ATYP109509</t>
  </si>
  <si>
    <t>ATYP109510</t>
  </si>
  <si>
    <t>ATYP109511</t>
  </si>
  <si>
    <t>ATYP109512</t>
  </si>
  <si>
    <t>ATYP109513</t>
  </si>
  <si>
    <t>ATYP109514</t>
  </si>
  <si>
    <t>ATYP109522</t>
  </si>
  <si>
    <t>ATYP109523</t>
  </si>
  <si>
    <t>ATYP109524</t>
  </si>
  <si>
    <t>ATYP109525</t>
  </si>
  <si>
    <t>51043000P</t>
  </si>
  <si>
    <t>S00000562</t>
  </si>
  <si>
    <t>S00000561</t>
  </si>
  <si>
    <t>S00000560</t>
  </si>
  <si>
    <t>S00000559</t>
  </si>
  <si>
    <t>S00000558</t>
  </si>
  <si>
    <t>S00000557</t>
  </si>
  <si>
    <t>S00000556</t>
  </si>
  <si>
    <t>S00000555</t>
  </si>
  <si>
    <t>S00000554</t>
  </si>
  <si>
    <t>S00000553</t>
  </si>
  <si>
    <t>S00000551</t>
  </si>
  <si>
    <t>S00000550</t>
  </si>
  <si>
    <t>S00000549</t>
  </si>
  <si>
    <t>ATYP120752</t>
  </si>
  <si>
    <t>ATYP120753</t>
  </si>
  <si>
    <t>ATYP120754</t>
  </si>
  <si>
    <t>ATYP120755</t>
  </si>
  <si>
    <t>ATYP120794</t>
  </si>
  <si>
    <t>ATYP120795</t>
  </si>
  <si>
    <t>ATYP120797</t>
  </si>
  <si>
    <t>ATYP120798</t>
  </si>
  <si>
    <t>ATYP120799</t>
  </si>
  <si>
    <t>ATYP120800</t>
  </si>
  <si>
    <t>ATYP120801</t>
  </si>
  <si>
    <t>ATYP120802</t>
  </si>
  <si>
    <t>ATYP120803</t>
  </si>
  <si>
    <t>ATYP120804</t>
  </si>
  <si>
    <t>ATYP120805</t>
  </si>
  <si>
    <t>ATYP120806</t>
  </si>
  <si>
    <t>ATYP120807</t>
  </si>
  <si>
    <t>ATYP120808</t>
  </si>
  <si>
    <t>ATYP120809</t>
  </si>
  <si>
    <t>ATYP120810</t>
  </si>
  <si>
    <t>ATYP120811</t>
  </si>
  <si>
    <t>ATYP120812</t>
  </si>
  <si>
    <t>ATYP120813</t>
  </si>
  <si>
    <t>ATYP120814</t>
  </si>
  <si>
    <t>ATYP120815</t>
  </si>
  <si>
    <t>ATYP120816</t>
  </si>
  <si>
    <t>ATYP120817</t>
  </si>
  <si>
    <t>ATYP120818</t>
  </si>
  <si>
    <t>ATYP120819</t>
  </si>
  <si>
    <t>ATYP120820</t>
  </si>
  <si>
    <t>ATYP120821</t>
  </si>
  <si>
    <t>ATYP120822</t>
  </si>
  <si>
    <t>ATYP120823</t>
  </si>
  <si>
    <t>ATYP120824</t>
  </si>
  <si>
    <t>ATYP120825</t>
  </si>
  <si>
    <t>ATYP120826</t>
  </si>
  <si>
    <t>ATYP120827</t>
  </si>
  <si>
    <t>ATYP120828</t>
  </si>
  <si>
    <t>ATYP120829</t>
  </si>
  <si>
    <t>ATYP120830</t>
  </si>
  <si>
    <t>S00000011</t>
  </si>
  <si>
    <t>S00000532</t>
  </si>
  <si>
    <t>S00000533</t>
  </si>
  <si>
    <t>S00000538</t>
  </si>
  <si>
    <t>S00000539</t>
  </si>
  <si>
    <t>S00000540</t>
  </si>
  <si>
    <t>S00000541</t>
  </si>
  <si>
    <t>S00000542</t>
  </si>
  <si>
    <t>S00000543</t>
  </si>
  <si>
    <t>S00000544</t>
  </si>
  <si>
    <t>S00000531</t>
  </si>
  <si>
    <t>S00000901</t>
  </si>
  <si>
    <t>S00000902</t>
  </si>
  <si>
    <t>S00000903</t>
  </si>
  <si>
    <t>S00000904</t>
  </si>
  <si>
    <t>S00000905</t>
  </si>
  <si>
    <t>S00000920</t>
  </si>
  <si>
    <t>S00000921</t>
  </si>
  <si>
    <t>S00000923</t>
  </si>
  <si>
    <t>S00000922</t>
  </si>
  <si>
    <t>S00000906</t>
  </si>
  <si>
    <t>S00000907</t>
  </si>
  <si>
    <t>S00000908</t>
  </si>
  <si>
    <t>S00000909</t>
  </si>
  <si>
    <t>S00000924</t>
  </si>
  <si>
    <t>S00000925</t>
  </si>
  <si>
    <t>S00000926</t>
  </si>
  <si>
    <t>S00000929</t>
  </si>
  <si>
    <t>S00000927</t>
  </si>
  <si>
    <t>S00000928</t>
  </si>
  <si>
    <t>S00000937</t>
  </si>
  <si>
    <t>S00000910</t>
  </si>
  <si>
    <t>S00000911</t>
  </si>
  <si>
    <t>S00000912</t>
  </si>
  <si>
    <t>S00000913</t>
  </si>
  <si>
    <t>S00000930</t>
  </si>
  <si>
    <t>S00000936</t>
  </si>
  <si>
    <t>S00000935</t>
  </si>
  <si>
    <t>S00000931</t>
  </si>
  <si>
    <t>S00000932</t>
  </si>
  <si>
    <t>S00000934</t>
  </si>
  <si>
    <t>S00000933</t>
  </si>
  <si>
    <t>S00000914</t>
  </si>
  <si>
    <t>S00000938</t>
  </si>
  <si>
    <t>S00000939</t>
  </si>
  <si>
    <t>S00000940</t>
  </si>
  <si>
    <t>S00000915</t>
  </si>
  <si>
    <t>S00000916</t>
  </si>
  <si>
    <t>S00002001</t>
  </si>
  <si>
    <t>S00000350</t>
  </si>
  <si>
    <t>S00000101</t>
  </si>
  <si>
    <t>S00000102</t>
  </si>
  <si>
    <t>S00000107</t>
  </si>
  <si>
    <t>S00000108</t>
  </si>
  <si>
    <t>S00000103</t>
  </si>
  <si>
    <t>S00000104</t>
  </si>
  <si>
    <t>S00000105</t>
  </si>
  <si>
    <t>S00000109</t>
  </si>
  <si>
    <t>S00000106</t>
  </si>
  <si>
    <t>S00000352</t>
  </si>
  <si>
    <t>S00000351</t>
  </si>
  <si>
    <t>S00001002</t>
  </si>
  <si>
    <t>S00001001</t>
  </si>
  <si>
    <t>S00000703</t>
  </si>
  <si>
    <t>S00000704</t>
  </si>
  <si>
    <t>S00000710</t>
  </si>
  <si>
    <t>S00000709</t>
  </si>
  <si>
    <t>S00000715</t>
  </si>
  <si>
    <t>S00000711</t>
  </si>
  <si>
    <t>S00000712</t>
  </si>
  <si>
    <t>S00000713</t>
  </si>
  <si>
    <t>S00000714</t>
  </si>
  <si>
    <t>S00000344</t>
  </si>
  <si>
    <t>S00000345</t>
  </si>
  <si>
    <t>S00000329</t>
  </si>
  <si>
    <t>S00000333</t>
  </si>
  <si>
    <t>S00000335</t>
  </si>
  <si>
    <t>S00000331</t>
  </si>
  <si>
    <t>S00000201</t>
  </si>
  <si>
    <t>S00000325</t>
  </si>
  <si>
    <t>S00000320</t>
  </si>
  <si>
    <t>S00000301</t>
  </si>
  <si>
    <t>S00000321</t>
  </si>
  <si>
    <t>S00000302</t>
  </si>
  <si>
    <t>S00000323</t>
  </si>
  <si>
    <t>S00000303</t>
  </si>
  <si>
    <t>S00000304</t>
  </si>
  <si>
    <t>S00000324</t>
  </si>
  <si>
    <t>S00000305</t>
  </si>
  <si>
    <t>S00000317</t>
  </si>
  <si>
    <t>S00000318</t>
  </si>
  <si>
    <t>S00000341</t>
  </si>
  <si>
    <t>S00000334</t>
  </si>
  <si>
    <t>S00000336</t>
  </si>
  <si>
    <t>S00000330</t>
  </si>
  <si>
    <t>S00000328</t>
  </si>
  <si>
    <t>S00002008</t>
  </si>
  <si>
    <t>S00000340</t>
  </si>
  <si>
    <t>S00003000</t>
  </si>
  <si>
    <t>S00003001</t>
  </si>
  <si>
    <t>S00003002</t>
  </si>
  <si>
    <t>S00003003</t>
  </si>
  <si>
    <t>S00003004</t>
  </si>
  <si>
    <t>S00003005</t>
  </si>
  <si>
    <t>S00003006</t>
  </si>
  <si>
    <t>S00003007</t>
  </si>
  <si>
    <t>S00003008</t>
  </si>
  <si>
    <t>S00003009</t>
  </si>
  <si>
    <t>S00003010</t>
  </si>
  <si>
    <t>S00003011</t>
  </si>
  <si>
    <t>S00003012</t>
  </si>
  <si>
    <t>S00003013</t>
  </si>
  <si>
    <t>S00003014</t>
  </si>
  <si>
    <t>S00003015</t>
  </si>
  <si>
    <t>S00000306</t>
  </si>
  <si>
    <t>S00000307</t>
  </si>
  <si>
    <t>S00000308</t>
  </si>
  <si>
    <t>S00000309</t>
  </si>
  <si>
    <t>S00000310</t>
  </si>
  <si>
    <t>S00000322</t>
  </si>
  <si>
    <t>S00000311</t>
  </si>
  <si>
    <t>S00000312</t>
  </si>
  <si>
    <t>S00000313</t>
  </si>
  <si>
    <t>S00000314</t>
  </si>
  <si>
    <t>S00002012</t>
  </si>
  <si>
    <t>S00002013</t>
  </si>
  <si>
    <t>S00000332</t>
  </si>
  <si>
    <t>S00002014</t>
  </si>
  <si>
    <t>S00002015</t>
  </si>
  <si>
    <t>S00002016</t>
  </si>
  <si>
    <t>S00002017</t>
  </si>
  <si>
    <t>S00002018</t>
  </si>
  <si>
    <t>S00000338</t>
  </si>
  <si>
    <t>S00002019</t>
  </si>
  <si>
    <t>S00000115</t>
  </si>
  <si>
    <t>S00000401</t>
  </si>
  <si>
    <t>S00000412</t>
  </si>
  <si>
    <t>S00000405</t>
  </si>
  <si>
    <t>S00000402</t>
  </si>
  <si>
    <t>S00000420</t>
  </si>
  <si>
    <t>S00000421</t>
  </si>
  <si>
    <t>S00000406</t>
  </si>
  <si>
    <t>S00000407</t>
  </si>
  <si>
    <t>S00000413</t>
  </si>
  <si>
    <t>S00000414</t>
  </si>
  <si>
    <t>S00000415</t>
  </si>
  <si>
    <t>S00000404</t>
  </si>
  <si>
    <t>S00000408</t>
  </si>
  <si>
    <t>S00000416</t>
  </si>
  <si>
    <t>S00000417</t>
  </si>
  <si>
    <t>S00000423</t>
  </si>
  <si>
    <t>S00000418</t>
  </si>
  <si>
    <t>S00000419</t>
  </si>
  <si>
    <t>S00000422</t>
  </si>
  <si>
    <t>S00000409</t>
  </si>
  <si>
    <t>S00000424</t>
  </si>
  <si>
    <t>S00000410</t>
  </si>
  <si>
    <t>S00000403</t>
  </si>
  <si>
    <t>S00000411</t>
  </si>
  <si>
    <t>S00000501</t>
  </si>
  <si>
    <t>S00000502</t>
  </si>
  <si>
    <t>S00000503</t>
  </si>
  <si>
    <t>S00000515</t>
  </si>
  <si>
    <t>S00000524</t>
  </si>
  <si>
    <t>S00000504</t>
  </si>
  <si>
    <t>S00000516</t>
  </si>
  <si>
    <t>S00000505</t>
  </si>
  <si>
    <t>S00000506</t>
  </si>
  <si>
    <t>S00000507</t>
  </si>
  <si>
    <t>S00000508</t>
  </si>
  <si>
    <t>S00000509</t>
  </si>
  <si>
    <t>S00000510</t>
  </si>
  <si>
    <t>S00000511</t>
  </si>
  <si>
    <t>S00000512</t>
  </si>
  <si>
    <t>S00000517</t>
  </si>
  <si>
    <t>S00000529</t>
  </si>
  <si>
    <t>S00000500</t>
  </si>
  <si>
    <t>S00000525</t>
  </si>
  <si>
    <t>S00000528</t>
  </si>
  <si>
    <t>S00000521</t>
  </si>
  <si>
    <t>S00000526</t>
  </si>
  <si>
    <t>S00000513</t>
  </si>
  <si>
    <t>S00000514</t>
  </si>
  <si>
    <t>S00000527</t>
  </si>
  <si>
    <t>S00000523</t>
  </si>
  <si>
    <t>S00000800</t>
  </si>
  <si>
    <t>S00002005</t>
  </si>
  <si>
    <t>S00002007</t>
  </si>
  <si>
    <t>S00000534</t>
  </si>
  <si>
    <t>S00000545</t>
  </si>
  <si>
    <t>S00000535</t>
  </si>
  <si>
    <t>S00000536</t>
  </si>
  <si>
    <t>S00000537</t>
  </si>
  <si>
    <t>S00000111</t>
  </si>
  <si>
    <t>S00000110</t>
  </si>
  <si>
    <t>S00000114</t>
  </si>
  <si>
    <t>S00000520</t>
  </si>
  <si>
    <t>S00000519</t>
  </si>
  <si>
    <t>S00000327</t>
  </si>
  <si>
    <t>S00000326</t>
  </si>
  <si>
    <t>S00002009</t>
  </si>
  <si>
    <t>S00000339</t>
  </si>
  <si>
    <t>S00000347</t>
  </si>
  <si>
    <t>S00000112</t>
  </si>
  <si>
    <t>S00000348</t>
  </si>
  <si>
    <t>S00000342</t>
  </si>
  <si>
    <t>S00000337</t>
  </si>
  <si>
    <t>S00000705</t>
  </si>
  <si>
    <t>S00000346</t>
  </si>
  <si>
    <t>S00002010</t>
  </si>
  <si>
    <t>S00000530</t>
  </si>
  <si>
    <t>NN101122</t>
  </si>
  <si>
    <t>NN104427</t>
  </si>
  <si>
    <t>NN109938</t>
  </si>
  <si>
    <t>NN110417</t>
  </si>
  <si>
    <t>NN110420</t>
  </si>
  <si>
    <t>NN110842</t>
  </si>
  <si>
    <t>NN111716</t>
  </si>
  <si>
    <t>NN112005</t>
  </si>
  <si>
    <t>NN112640</t>
  </si>
  <si>
    <t>NN114352</t>
  </si>
  <si>
    <t>NN114830</t>
  </si>
  <si>
    <t>NN115893</t>
  </si>
  <si>
    <t>NN116496</t>
  </si>
  <si>
    <t>NN131310</t>
  </si>
  <si>
    <t>NN131313</t>
  </si>
  <si>
    <t>NN131314</t>
  </si>
  <si>
    <t>NN135734</t>
  </si>
  <si>
    <t>NN135740</t>
  </si>
  <si>
    <t>NN135742</t>
  </si>
  <si>
    <t>NN135743</t>
  </si>
  <si>
    <t>NN135744</t>
  </si>
  <si>
    <t>81911100086Р</t>
  </si>
  <si>
    <t>81811100086Р</t>
  </si>
  <si>
    <t>NN144211</t>
  </si>
  <si>
    <t>NN144212</t>
  </si>
  <si>
    <t>NN144213</t>
  </si>
  <si>
    <t>NN144214</t>
  </si>
  <si>
    <t>NN144215</t>
  </si>
  <si>
    <t>NN144216</t>
  </si>
  <si>
    <t>NN144217</t>
  </si>
  <si>
    <t>NN144218</t>
  </si>
  <si>
    <t>NN144219</t>
  </si>
  <si>
    <t>NN144220</t>
  </si>
  <si>
    <t>NN145371</t>
  </si>
  <si>
    <t>NN146503</t>
  </si>
  <si>
    <t>NN900002048</t>
  </si>
  <si>
    <t>NN900002053</t>
  </si>
  <si>
    <t>NN900002055</t>
  </si>
  <si>
    <t>NN900002067</t>
  </si>
  <si>
    <t>NN900002068</t>
  </si>
  <si>
    <t>NN900002069</t>
  </si>
  <si>
    <t>NN900002070</t>
  </si>
  <si>
    <t>NN900002071</t>
  </si>
  <si>
    <t>NN900002072</t>
  </si>
  <si>
    <t>NN900002073</t>
  </si>
  <si>
    <t>NN900002078</t>
  </si>
  <si>
    <t>NN900002130</t>
  </si>
  <si>
    <t>NN900002168</t>
  </si>
  <si>
    <t>NN900002176</t>
  </si>
  <si>
    <t>NN900002183</t>
  </si>
  <si>
    <t>NN900002189</t>
  </si>
  <si>
    <t>NN900002190</t>
  </si>
  <si>
    <t>NN900002192</t>
  </si>
  <si>
    <t>NN900002195</t>
  </si>
  <si>
    <t>NN900002198</t>
  </si>
  <si>
    <t>NN900002199</t>
  </si>
  <si>
    <t>NN900002200</t>
  </si>
  <si>
    <t>NN900002203</t>
  </si>
  <si>
    <t>NN900002204</t>
  </si>
  <si>
    <t>NN900002206</t>
  </si>
  <si>
    <t>NN900002207</t>
  </si>
  <si>
    <t>NN900002210</t>
  </si>
  <si>
    <t>NN900002212</t>
  </si>
  <si>
    <t>NN900002214</t>
  </si>
  <si>
    <t>NN900002216</t>
  </si>
  <si>
    <t>NN900002217</t>
  </si>
  <si>
    <t>NN900002245</t>
  </si>
  <si>
    <t>NN900009075</t>
  </si>
  <si>
    <t>NN900009076</t>
  </si>
  <si>
    <t>NN900009077</t>
  </si>
  <si>
    <t>NN900009078</t>
  </si>
  <si>
    <t>NN900009079</t>
  </si>
  <si>
    <t>NN900009080</t>
  </si>
  <si>
    <t>NN900009081</t>
  </si>
  <si>
    <t>NN900009082</t>
  </si>
  <si>
    <t>NN900009083</t>
  </si>
  <si>
    <t>NN900009084</t>
  </si>
  <si>
    <t>NN900009152</t>
  </si>
  <si>
    <t>NN900010504</t>
  </si>
  <si>
    <t>NN900010505</t>
  </si>
  <si>
    <t>NN900010506</t>
  </si>
  <si>
    <t>NN900010507</t>
  </si>
  <si>
    <t>NN900010508</t>
  </si>
  <si>
    <t>NN900010509</t>
  </si>
  <si>
    <t>NN900010510</t>
  </si>
  <si>
    <t>NN900010511</t>
  </si>
  <si>
    <t>NN900010512</t>
  </si>
  <si>
    <t>NN900010513</t>
  </si>
  <si>
    <t>NN900010514</t>
  </si>
  <si>
    <t>NN900010515</t>
  </si>
  <si>
    <t>NN900010516</t>
  </si>
  <si>
    <t>NN900010517</t>
  </si>
  <si>
    <t>NN900010518</t>
  </si>
  <si>
    <t>NN900010519</t>
  </si>
  <si>
    <t>NN900010520</t>
  </si>
  <si>
    <t>NN900010521</t>
  </si>
  <si>
    <t>NN900010522</t>
  </si>
  <si>
    <t>NN900010523</t>
  </si>
  <si>
    <t>NN900010524</t>
  </si>
  <si>
    <t>NN900010525</t>
  </si>
  <si>
    <t>NN900010526</t>
  </si>
  <si>
    <t>NN900010527</t>
  </si>
  <si>
    <t>NN900010528</t>
  </si>
  <si>
    <t>NN900010529</t>
  </si>
  <si>
    <t>NN900010530</t>
  </si>
  <si>
    <t>NN900010531</t>
  </si>
  <si>
    <t>NN900010532</t>
  </si>
  <si>
    <t>NN900010533</t>
  </si>
  <si>
    <t>NN900010534</t>
  </si>
  <si>
    <t>NN900010535</t>
  </si>
  <si>
    <t>NN900010536</t>
  </si>
  <si>
    <t>NN900010537</t>
  </si>
  <si>
    <t>NN900010538</t>
  </si>
  <si>
    <t>NN900010539</t>
  </si>
  <si>
    <t>NN900010540</t>
  </si>
  <si>
    <t>NN900010541</t>
  </si>
  <si>
    <t>NN900010542</t>
  </si>
  <si>
    <t>NN900010543</t>
  </si>
  <si>
    <t>NN900010544</t>
  </si>
  <si>
    <t>NN900010545</t>
  </si>
  <si>
    <t>NN900010546</t>
  </si>
  <si>
    <t>NN900010547</t>
  </si>
  <si>
    <t>NN900010548</t>
  </si>
  <si>
    <t>NN900010549</t>
  </si>
  <si>
    <t>NN900010550</t>
  </si>
  <si>
    <t>NN900010551</t>
  </si>
  <si>
    <t>NN900010552</t>
  </si>
  <si>
    <t>NN900010553</t>
  </si>
  <si>
    <t>NN900010554</t>
  </si>
  <si>
    <t>NN900010555</t>
  </si>
  <si>
    <t>NN900010556</t>
  </si>
  <si>
    <t>NN900010557</t>
  </si>
  <si>
    <t>NN900010558</t>
  </si>
  <si>
    <t>NN900010559</t>
  </si>
  <si>
    <t>NN900010560</t>
  </si>
  <si>
    <t>NN900010561</t>
  </si>
  <si>
    <t>NN900010562</t>
  </si>
  <si>
    <t>NN900010563</t>
  </si>
  <si>
    <t>NN900010564</t>
  </si>
  <si>
    <t>NN900010565</t>
  </si>
  <si>
    <t>NN900010566</t>
  </si>
  <si>
    <t>NN900010567</t>
  </si>
  <si>
    <t>NN900010568</t>
  </si>
  <si>
    <t>NN900010569</t>
  </si>
  <si>
    <t>NN900010570</t>
  </si>
  <si>
    <t>NN900010571</t>
  </si>
  <si>
    <t>NN900010572</t>
  </si>
  <si>
    <t>NN900010573</t>
  </si>
  <si>
    <t>NN900010574</t>
  </si>
  <si>
    <t>NN900010575</t>
  </si>
  <si>
    <t>NN900010576</t>
  </si>
  <si>
    <t>NN900010577</t>
  </si>
  <si>
    <t>NN900010578</t>
  </si>
  <si>
    <t>NN900010579</t>
  </si>
  <si>
    <t>NN900010580</t>
  </si>
  <si>
    <t>NN900010581</t>
  </si>
  <si>
    <t>NN900010582</t>
  </si>
  <si>
    <t>NN900010583</t>
  </si>
  <si>
    <t>NN900010584</t>
  </si>
  <si>
    <t>NN900010585</t>
  </si>
  <si>
    <t>NN900010586</t>
  </si>
  <si>
    <t>NN900010587</t>
  </si>
  <si>
    <t>NN900010588</t>
  </si>
  <si>
    <t>NN900010589</t>
  </si>
  <si>
    <t>NN900010590</t>
  </si>
  <si>
    <t>NN900010591</t>
  </si>
  <si>
    <t>NN900010592</t>
  </si>
  <si>
    <t>NN900010593</t>
  </si>
  <si>
    <t>NN900010594</t>
  </si>
  <si>
    <t>NN900010595</t>
  </si>
  <si>
    <t>NN900010596</t>
  </si>
  <si>
    <t>NN900010597</t>
  </si>
  <si>
    <t>NN900010598</t>
  </si>
  <si>
    <t>NN900010599</t>
  </si>
  <si>
    <t>NN900010600</t>
  </si>
  <si>
    <t>NN900010601</t>
  </si>
  <si>
    <t>NN900010602</t>
  </si>
  <si>
    <t>NN900010603</t>
  </si>
  <si>
    <t>NN900010604</t>
  </si>
  <si>
    <t>NN900010605</t>
  </si>
  <si>
    <t>NN900010606</t>
  </si>
  <si>
    <t>NN900010688</t>
  </si>
  <si>
    <t>NN900010689</t>
  </si>
  <si>
    <t>NN900010690</t>
  </si>
  <si>
    <t>NN900010691</t>
  </si>
  <si>
    <t>NN900010692</t>
  </si>
  <si>
    <t>NN900010693</t>
  </si>
  <si>
    <t>NN900010694</t>
  </si>
  <si>
    <t>NN900010695</t>
  </si>
  <si>
    <t>NN900010703</t>
  </si>
  <si>
    <t>NN900010704</t>
  </si>
  <si>
    <t>NN900010706</t>
  </si>
  <si>
    <t>NN900010707</t>
  </si>
  <si>
    <t>NN900010708</t>
  </si>
  <si>
    <t>NN900010709</t>
  </si>
  <si>
    <t>NN900010710</t>
  </si>
  <si>
    <t>NN900010711</t>
  </si>
  <si>
    <t>NN900010712</t>
  </si>
  <si>
    <t>NN900010713</t>
  </si>
  <si>
    <t>NN900010714</t>
  </si>
  <si>
    <t>NN900010715</t>
  </si>
  <si>
    <t>NN900010716</t>
  </si>
  <si>
    <t>NN900010717</t>
  </si>
  <si>
    <t>NN900010718</t>
  </si>
  <si>
    <t>NN900010719</t>
  </si>
  <si>
    <t>NN900010720</t>
  </si>
  <si>
    <t>NN900010721</t>
  </si>
  <si>
    <t>NN900010722</t>
  </si>
  <si>
    <t>NN900010723</t>
  </si>
  <si>
    <t>NN900010724</t>
  </si>
  <si>
    <t>NN900010725</t>
  </si>
  <si>
    <t>NN900010726</t>
  </si>
  <si>
    <t>NN900010727</t>
  </si>
  <si>
    <t>NN900010728</t>
  </si>
  <si>
    <t>NN900010729</t>
  </si>
  <si>
    <t>NN900010730</t>
  </si>
  <si>
    <t>NN900010731</t>
  </si>
  <si>
    <t>NN900010732</t>
  </si>
  <si>
    <t>NN900010733</t>
  </si>
  <si>
    <t>NN900010734</t>
  </si>
  <si>
    <t>NN900010735</t>
  </si>
  <si>
    <t>NN900010736</t>
  </si>
  <si>
    <t>NN900010737</t>
  </si>
  <si>
    <t>NN900010738</t>
  </si>
  <si>
    <t>NN900010739</t>
  </si>
  <si>
    <t>NN900010740</t>
  </si>
  <si>
    <t>NN900010741</t>
  </si>
  <si>
    <t>NN900010742</t>
  </si>
  <si>
    <t>NN900010743</t>
  </si>
  <si>
    <t>NN900010744</t>
  </si>
  <si>
    <t>NN900010745</t>
  </si>
  <si>
    <t>NN900010746</t>
  </si>
  <si>
    <t>NN900010747</t>
  </si>
  <si>
    <t>NN900010755</t>
  </si>
  <si>
    <t>NN900010756</t>
  </si>
  <si>
    <t>NN900010757</t>
  </si>
  <si>
    <t>NN900010758</t>
  </si>
  <si>
    <t>NN900010760</t>
  </si>
  <si>
    <t>NN900010761</t>
  </si>
  <si>
    <t>NN900010762</t>
  </si>
  <si>
    <t>NN900010763</t>
  </si>
  <si>
    <t>NN900010764</t>
  </si>
  <si>
    <t>NN900010765</t>
  </si>
  <si>
    <t>NN900010766</t>
  </si>
  <si>
    <t>NN900010776</t>
  </si>
  <si>
    <t>NN900010777</t>
  </si>
  <si>
    <t>NN900010778</t>
  </si>
  <si>
    <t>NN900010788</t>
  </si>
  <si>
    <t>NN900001419</t>
  </si>
  <si>
    <t>NN900001596</t>
  </si>
  <si>
    <t>NN900002394</t>
  </si>
  <si>
    <t>NN900002492</t>
  </si>
  <si>
    <t>NN900010790</t>
  </si>
  <si>
    <t>NN900010791</t>
  </si>
  <si>
    <t>NN900010792</t>
  </si>
  <si>
    <t>NN900010793</t>
  </si>
  <si>
    <t>NN900010794</t>
  </si>
  <si>
    <t>NN900010795</t>
  </si>
  <si>
    <t>NN900010796</t>
  </si>
  <si>
    <t>NN900010797</t>
  </si>
  <si>
    <t>NN900010798</t>
  </si>
  <si>
    <t>NN900010799</t>
  </si>
  <si>
    <t>NN900010800</t>
  </si>
  <si>
    <t>NN900010801</t>
  </si>
  <si>
    <t>NN900010802</t>
  </si>
  <si>
    <t>NN900010803</t>
  </si>
  <si>
    <t>NN900010804</t>
  </si>
  <si>
    <t>S00000942</t>
  </si>
  <si>
    <t>S00001007</t>
  </si>
  <si>
    <t>S99999999</t>
  </si>
  <si>
    <t>Цена/руб. (черный или серый)</t>
  </si>
  <si>
    <t>Хомут для перекрытия</t>
  </si>
  <si>
    <t xml:space="preserve">Промежуточный опорный элемент и Консоль (Начиная с 5 м), Конус с зонтиком, </t>
  </si>
  <si>
    <t>Опорная консоль, тройник 90˚, Переходник PrimaPlus - PM, Элементы труб,</t>
  </si>
  <si>
    <t xml:space="preserve"> Конус с зонтиком, Хомут для перекрытия.</t>
  </si>
  <si>
    <t>Таблица базовых цен</t>
  </si>
  <si>
    <t>PERMETER (Черный и Серый) Эконом вариант</t>
  </si>
  <si>
    <r>
      <rPr>
        <b/>
        <u val="single"/>
        <sz val="11"/>
        <rFont val="Arial"/>
        <family val="2"/>
      </rPr>
      <t>Состав комплекта:</t>
    </r>
    <r>
      <rPr>
        <b/>
        <sz val="11"/>
        <rFont val="Arial"/>
        <family val="2"/>
      </rPr>
      <t xml:space="preserve"> Переходник Топка-Permeter, Элементы труб, </t>
    </r>
  </si>
  <si>
    <r>
      <rPr>
        <b/>
        <u val="single"/>
        <sz val="11"/>
        <rFont val="Arial"/>
        <family val="2"/>
      </rPr>
      <t>Состав комплекта:</t>
    </r>
    <r>
      <rPr>
        <b/>
        <sz val="11"/>
        <rFont val="Arial"/>
        <family val="2"/>
      </rPr>
      <t xml:space="preserve"> Промежуточный опорный эл-т, Заглушка с отводом конденсата,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</si>
</sst>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_р_."/>
    <numFmt numFmtId="174" formatCode="[$-FC19]d\ mmmm\ yyyy\ &quot;г.&quot;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sz val="1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4" borderId="13" xfId="52" applyFont="1" applyFill="1" applyBorder="1" applyAlignment="1">
      <alignment horizontal="center"/>
      <protection/>
    </xf>
    <xf numFmtId="0" fontId="3" fillId="34" borderId="0" xfId="52" applyFont="1" applyFill="1" applyBorder="1" applyAlignment="1">
      <alignment horizontal="center"/>
      <protection/>
    </xf>
    <xf numFmtId="3" fontId="3" fillId="34" borderId="0" xfId="52" applyNumberFormat="1" applyFont="1" applyFill="1" applyBorder="1" applyAlignment="1">
      <alignment horizontal="center"/>
      <protection/>
    </xf>
    <xf numFmtId="3" fontId="3" fillId="34" borderId="14" xfId="52" applyNumberFormat="1" applyFont="1" applyFill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3" fontId="4" fillId="0" borderId="0" xfId="52" applyNumberFormat="1" applyFont="1" applyBorder="1" applyAlignment="1">
      <alignment horizontal="center"/>
      <protection/>
    </xf>
    <xf numFmtId="3" fontId="4" fillId="0" borderId="14" xfId="52" applyNumberFormat="1" applyFont="1" applyBorder="1" applyAlignment="1">
      <alignment horizontal="center"/>
      <protection/>
    </xf>
    <xf numFmtId="0" fontId="4" fillId="0" borderId="13" xfId="52" applyFont="1" applyBorder="1">
      <alignment/>
      <protection/>
    </xf>
    <xf numFmtId="3" fontId="4" fillId="0" borderId="0" xfId="52" applyNumberFormat="1" applyFont="1" applyBorder="1">
      <alignment/>
      <protection/>
    </xf>
    <xf numFmtId="172" fontId="5" fillId="0" borderId="14" xfId="52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52">
      <alignment/>
      <protection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2" fontId="6" fillId="0" borderId="15" xfId="52" applyNumberFormat="1" applyFont="1" applyFill="1" applyBorder="1" applyAlignment="1">
      <alignment horizontal="right" vertical="center"/>
      <protection/>
    </xf>
    <xf numFmtId="2" fontId="6" fillId="0" borderId="16" xfId="52" applyNumberFormat="1" applyFont="1" applyFill="1" applyBorder="1" applyAlignment="1">
      <alignment horizontal="right" vertical="center"/>
      <protection/>
    </xf>
    <xf numFmtId="1" fontId="8" fillId="0" borderId="0" xfId="0" applyNumberFormat="1" applyFont="1" applyFill="1" applyAlignment="1">
      <alignment horizontal="left" vertical="center"/>
    </xf>
    <xf numFmtId="1" fontId="4" fillId="0" borderId="13" xfId="52" applyNumberFormat="1" applyFont="1" applyBorder="1" applyAlignment="1">
      <alignment horizontal="center"/>
      <protection/>
    </xf>
    <xf numFmtId="1" fontId="8" fillId="0" borderId="0" xfId="0" applyNumberFormat="1" applyFont="1" applyFill="1" applyAlignment="1">
      <alignment horizontal="left"/>
    </xf>
    <xf numFmtId="1" fontId="0" fillId="0" borderId="0" xfId="0" applyNumberFormat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1" fontId="4" fillId="0" borderId="13" xfId="52" applyNumberFormat="1" applyFont="1" applyBorder="1">
      <alignment/>
      <protection/>
    </xf>
    <xf numFmtId="1" fontId="0" fillId="0" borderId="13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3" fillId="34" borderId="13" xfId="52" applyNumberFormat="1" applyFont="1" applyFill="1" applyBorder="1" applyAlignment="1">
      <alignment horizontal="center"/>
      <protection/>
    </xf>
    <xf numFmtId="0" fontId="6" fillId="0" borderId="17" xfId="0" applyFont="1" applyFill="1" applyBorder="1" applyAlignment="1">
      <alignment horizontal="left" vertical="center"/>
    </xf>
    <xf numFmtId="0" fontId="9" fillId="0" borderId="0" xfId="52" applyFont="1">
      <alignment/>
      <protection/>
    </xf>
    <xf numFmtId="0" fontId="0" fillId="0" borderId="0" xfId="0" applyAlignment="1">
      <alignment horizontal="center"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7" fillId="35" borderId="16" xfId="52" applyFont="1" applyFill="1" applyBorder="1" applyAlignment="1">
      <alignment horizontal="center" vertical="center"/>
      <protection/>
    </xf>
    <xf numFmtId="173" fontId="13" fillId="36" borderId="18" xfId="52" applyNumberFormat="1" applyFont="1" applyFill="1" applyBorder="1" applyAlignment="1">
      <alignment horizontal="center" vertical="center"/>
      <protection/>
    </xf>
    <xf numFmtId="0" fontId="7" fillId="37" borderId="16" xfId="52" applyFont="1" applyFill="1" applyBorder="1" applyAlignment="1">
      <alignment horizontal="center" vertical="center"/>
      <protection/>
    </xf>
    <xf numFmtId="173" fontId="13" fillId="38" borderId="18" xfId="52" applyNumberFormat="1" applyFont="1" applyFill="1" applyBorder="1" applyAlignment="1">
      <alignment horizontal="center" vertical="center"/>
      <protection/>
    </xf>
    <xf numFmtId="0" fontId="14" fillId="0" borderId="17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4" fillId="35" borderId="16" xfId="52" applyFont="1" applyFill="1" applyBorder="1" applyAlignment="1">
      <alignment horizontal="center" vertical="center"/>
      <protection/>
    </xf>
    <xf numFmtId="173" fontId="16" fillId="36" borderId="18" xfId="52" applyNumberFormat="1" applyFont="1" applyFill="1" applyBorder="1" applyAlignment="1">
      <alignment horizontal="center" vertical="center"/>
      <protection/>
    </xf>
    <xf numFmtId="0" fontId="14" fillId="37" borderId="16" xfId="52" applyFont="1" applyFill="1" applyBorder="1" applyAlignment="1">
      <alignment horizontal="center" vertical="center"/>
      <protection/>
    </xf>
    <xf numFmtId="173" fontId="16" fillId="38" borderId="18" xfId="52" applyNumberFormat="1" applyFont="1" applyFill="1" applyBorder="1" applyAlignment="1">
      <alignment horizontal="center" vertical="center"/>
      <protection/>
    </xf>
    <xf numFmtId="3" fontId="14" fillId="35" borderId="15" xfId="52" applyNumberFormat="1" applyFont="1" applyFill="1" applyBorder="1" applyAlignment="1">
      <alignment horizontal="center" vertical="center"/>
      <protection/>
    </xf>
    <xf numFmtId="3" fontId="14" fillId="35" borderId="16" xfId="52" applyNumberFormat="1" applyFont="1" applyFill="1" applyBorder="1" applyAlignment="1">
      <alignment horizontal="center" vertical="center"/>
      <protection/>
    </xf>
    <xf numFmtId="0" fontId="6" fillId="0" borderId="15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/>
      <protection/>
    </xf>
    <xf numFmtId="0" fontId="14" fillId="35" borderId="15" xfId="52" applyFont="1" applyFill="1" applyBorder="1" applyAlignment="1">
      <alignment horizontal="center" vertical="center"/>
      <protection/>
    </xf>
    <xf numFmtId="0" fontId="14" fillId="35" borderId="16" xfId="52" applyFont="1" applyFill="1" applyBorder="1" applyAlignment="1">
      <alignment horizontal="center" vertical="center"/>
      <protection/>
    </xf>
    <xf numFmtId="3" fontId="7" fillId="35" borderId="15" xfId="52" applyNumberFormat="1" applyFont="1" applyFill="1" applyBorder="1" applyAlignment="1">
      <alignment horizontal="center" vertical="center"/>
      <protection/>
    </xf>
    <xf numFmtId="3" fontId="7" fillId="35" borderId="16" xfId="52" applyNumberFormat="1" applyFont="1" applyFill="1" applyBorder="1" applyAlignment="1">
      <alignment horizontal="center" vertical="center"/>
      <protection/>
    </xf>
    <xf numFmtId="0" fontId="7" fillId="35" borderId="15" xfId="52" applyFont="1" applyFill="1" applyBorder="1" applyAlignment="1">
      <alignment horizontal="center" vertical="center"/>
      <protection/>
    </xf>
    <xf numFmtId="0" fontId="7" fillId="35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8</xdr:row>
      <xdr:rowOff>9525</xdr:rowOff>
    </xdr:from>
    <xdr:to>
      <xdr:col>2</xdr:col>
      <xdr:colOff>1114425</xdr:colOff>
      <xdr:row>24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857375"/>
          <a:ext cx="1085850" cy="24288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2</xdr:col>
      <xdr:colOff>180975</xdr:colOff>
      <xdr:row>29</xdr:row>
      <xdr:rowOff>9525</xdr:rowOff>
    </xdr:from>
    <xdr:to>
      <xdr:col>2</xdr:col>
      <xdr:colOff>1123950</xdr:colOff>
      <xdr:row>46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057775"/>
          <a:ext cx="942975" cy="24860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-DOC\VOSTRIKOV\&#1090;&#1077;&#1093;.%20&#1080;&#1085;&#1092;&#1086;&#1088;\steel\PRICE\PRICE_2019\Permeter+ICS_resi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">
          <cell r="A2">
            <v>109754</v>
          </cell>
          <cell r="B2" t="str">
            <v>Заглушка тройника д. 130 PM25 (Бел.)</v>
          </cell>
          <cell r="C2">
            <v>4656.67</v>
          </cell>
          <cell r="D2">
            <v>5588</v>
          </cell>
        </row>
        <row r="3">
          <cell r="A3">
            <v>109774</v>
          </cell>
          <cell r="B3" t="str">
            <v>Хомут 150 PM25 (Сер.)</v>
          </cell>
          <cell r="C3">
            <v>538.33</v>
          </cell>
          <cell r="D3">
            <v>646</v>
          </cell>
        </row>
        <row r="4">
          <cell r="A4">
            <v>109775</v>
          </cell>
          <cell r="B4" t="str">
            <v>Хомут 150 PM25 (Чер.)</v>
          </cell>
          <cell r="C4">
            <v>538.33</v>
          </cell>
          <cell r="D4">
            <v>646</v>
          </cell>
        </row>
        <row r="5">
          <cell r="A5">
            <v>109808</v>
          </cell>
          <cell r="B5" t="str">
            <v>Хомут 180 PM25/50 (Сер.)</v>
          </cell>
          <cell r="C5">
            <v>587.5</v>
          </cell>
          <cell r="D5">
            <v>705</v>
          </cell>
        </row>
        <row r="6">
          <cell r="A6">
            <v>109812</v>
          </cell>
          <cell r="B6" t="str">
            <v>Хомут 180 PM25 (Бел.)</v>
          </cell>
          <cell r="C6">
            <v>604.17</v>
          </cell>
          <cell r="D6">
            <v>725</v>
          </cell>
        </row>
        <row r="7">
          <cell r="A7">
            <v>109814</v>
          </cell>
          <cell r="B7" t="str">
            <v>Хомут 180 PM25/50 (Чер.)</v>
          </cell>
          <cell r="C7">
            <v>587.5</v>
          </cell>
          <cell r="D7">
            <v>705</v>
          </cell>
        </row>
        <row r="8">
          <cell r="A8">
            <v>109835</v>
          </cell>
          <cell r="B8" t="str">
            <v>Хомут 200 PM25/50 (Сер.)</v>
          </cell>
          <cell r="C8">
            <v>604.17</v>
          </cell>
          <cell r="D8">
            <v>725</v>
          </cell>
        </row>
        <row r="9">
          <cell r="A9">
            <v>109839</v>
          </cell>
          <cell r="B9" t="str">
            <v>Хомут 200 PM25/50 (Чер.)</v>
          </cell>
          <cell r="C9">
            <v>604.17</v>
          </cell>
          <cell r="D9">
            <v>725</v>
          </cell>
        </row>
        <row r="10">
          <cell r="A10">
            <v>109844</v>
          </cell>
          <cell r="B10" t="str">
            <v>Хомут 200 PM25/50 (Бел.)</v>
          </cell>
          <cell r="C10">
            <v>620</v>
          </cell>
          <cell r="D10">
            <v>744</v>
          </cell>
        </row>
        <row r="11">
          <cell r="A11">
            <v>109857</v>
          </cell>
          <cell r="B11" t="str">
            <v>Хомут 230 PM25/50 (Чер.)</v>
          </cell>
          <cell r="C11">
            <v>686.67</v>
          </cell>
          <cell r="D11">
            <v>824</v>
          </cell>
        </row>
        <row r="12">
          <cell r="A12">
            <v>109863</v>
          </cell>
          <cell r="B12" t="str">
            <v>Хомут 230 PM25/50 (Бел.)</v>
          </cell>
          <cell r="C12">
            <v>711.67</v>
          </cell>
          <cell r="D12">
            <v>854</v>
          </cell>
        </row>
        <row r="13">
          <cell r="A13">
            <v>109865</v>
          </cell>
          <cell r="B13" t="str">
            <v>Хомут 230 PM25/50 (Сер.)</v>
          </cell>
          <cell r="C13">
            <v>686.67</v>
          </cell>
          <cell r="D13">
            <v>824</v>
          </cell>
        </row>
        <row r="14">
          <cell r="A14">
            <v>109874</v>
          </cell>
          <cell r="B14" t="str">
            <v>Хомут 250 PM25/50 (Бел.)</v>
          </cell>
          <cell r="C14">
            <v>720</v>
          </cell>
          <cell r="D14">
            <v>864</v>
          </cell>
        </row>
        <row r="15">
          <cell r="A15">
            <v>109882</v>
          </cell>
          <cell r="B15" t="str">
            <v>Хомут 250 PM25/50 (Сер.)</v>
          </cell>
          <cell r="C15">
            <v>710</v>
          </cell>
          <cell r="D15">
            <v>852</v>
          </cell>
        </row>
        <row r="16">
          <cell r="A16">
            <v>109887</v>
          </cell>
          <cell r="B16" t="str">
            <v>Хомут 250 PM25/50 (Чер.)</v>
          </cell>
          <cell r="C16">
            <v>710</v>
          </cell>
          <cell r="D16">
            <v>852</v>
          </cell>
        </row>
        <row r="17">
          <cell r="A17">
            <v>109964</v>
          </cell>
          <cell r="B17" t="str">
            <v>Хомут 300 PM25/50 (Чер.)</v>
          </cell>
          <cell r="C17">
            <v>750</v>
          </cell>
          <cell r="D17">
            <v>900</v>
          </cell>
        </row>
        <row r="18">
          <cell r="A18">
            <v>109969</v>
          </cell>
          <cell r="B18" t="str">
            <v>Хомут 300 PM25/50 (Бел.)</v>
          </cell>
          <cell r="C18">
            <v>784.17</v>
          </cell>
          <cell r="D18">
            <v>941</v>
          </cell>
        </row>
        <row r="19">
          <cell r="A19">
            <v>109975</v>
          </cell>
          <cell r="B19" t="str">
            <v>Хомут 300 PM25/50 (Сер.)</v>
          </cell>
          <cell r="C19">
            <v>750</v>
          </cell>
          <cell r="D19">
            <v>900</v>
          </cell>
        </row>
        <row r="20">
          <cell r="A20">
            <v>110058</v>
          </cell>
          <cell r="B20" t="str">
            <v>Хомут усиленный 180 PM25/50 (Сер.)</v>
          </cell>
          <cell r="C20">
            <v>950</v>
          </cell>
          <cell r="D20">
            <v>1140</v>
          </cell>
        </row>
        <row r="21">
          <cell r="A21">
            <v>110061</v>
          </cell>
          <cell r="B21" t="str">
            <v>Хомут усиленный 180 PM25/50 (Чер.)</v>
          </cell>
          <cell r="C21">
            <v>950</v>
          </cell>
          <cell r="D21">
            <v>1140</v>
          </cell>
        </row>
        <row r="22">
          <cell r="A22">
            <v>110062</v>
          </cell>
          <cell r="B22" t="str">
            <v>Хомут усиленный 180 PM25 (Бел.)</v>
          </cell>
          <cell r="C22">
            <v>964.17</v>
          </cell>
          <cell r="D22">
            <v>1157</v>
          </cell>
        </row>
        <row r="23">
          <cell r="A23">
            <v>110116</v>
          </cell>
          <cell r="B23" t="str">
            <v>Хомут усиленный 200 PM25/50 (Бел.)</v>
          </cell>
          <cell r="C23">
            <v>985</v>
          </cell>
          <cell r="D23">
            <v>1182</v>
          </cell>
        </row>
        <row r="24">
          <cell r="A24">
            <v>110120</v>
          </cell>
          <cell r="B24" t="str">
            <v>Хомут усиленный 200 PM25/50 (Сер.)</v>
          </cell>
          <cell r="C24">
            <v>961.67</v>
          </cell>
          <cell r="D24">
            <v>1154</v>
          </cell>
        </row>
        <row r="25">
          <cell r="A25">
            <v>110122</v>
          </cell>
          <cell r="B25" t="str">
            <v>Хомут усиленный 200 PM25/50 (Чер.)</v>
          </cell>
          <cell r="C25">
            <v>961.67</v>
          </cell>
          <cell r="D25">
            <v>1154</v>
          </cell>
        </row>
        <row r="26">
          <cell r="A26">
            <v>110202</v>
          </cell>
          <cell r="B26" t="str">
            <v>Уплот манжета от дождя 180 PM25 (С)</v>
          </cell>
          <cell r="C26">
            <v>2563.33</v>
          </cell>
          <cell r="D26">
            <v>3076</v>
          </cell>
        </row>
        <row r="27">
          <cell r="A27">
            <v>110209</v>
          </cell>
          <cell r="B27" t="str">
            <v>Уплот манжета от дождя 180 PM25 (Ч)</v>
          </cell>
          <cell r="C27">
            <v>2563.33</v>
          </cell>
          <cell r="D27">
            <v>3076</v>
          </cell>
        </row>
        <row r="28">
          <cell r="A28">
            <v>110224</v>
          </cell>
          <cell r="B28" t="str">
            <v>Хомут усиленный 230 PM25/50 (Чер.)</v>
          </cell>
          <cell r="C28">
            <v>1202.5</v>
          </cell>
          <cell r="D28">
            <v>1443</v>
          </cell>
        </row>
        <row r="29">
          <cell r="A29">
            <v>110225</v>
          </cell>
          <cell r="B29" t="str">
            <v>Хомут усиленный 230 PM25/50 (Сер.)</v>
          </cell>
          <cell r="C29">
            <v>1202.5</v>
          </cell>
          <cell r="D29">
            <v>1443</v>
          </cell>
        </row>
        <row r="30">
          <cell r="A30">
            <v>110226</v>
          </cell>
          <cell r="B30" t="str">
            <v>Хомут усиленный 230 PM25/50 (Бел.)</v>
          </cell>
          <cell r="C30">
            <v>1240.83</v>
          </cell>
          <cell r="D30">
            <v>1489</v>
          </cell>
        </row>
        <row r="31">
          <cell r="A31">
            <v>110260</v>
          </cell>
          <cell r="B31" t="str">
            <v>Уплот манжета от дождя 200 PM25/50 (С)</v>
          </cell>
          <cell r="C31">
            <v>2605</v>
          </cell>
          <cell r="D31">
            <v>3126</v>
          </cell>
        </row>
        <row r="32">
          <cell r="A32">
            <v>110264</v>
          </cell>
          <cell r="B32" t="str">
            <v>Уплот манжета от дождя 200 PM25/50 (Ч)</v>
          </cell>
          <cell r="C32">
            <v>2605</v>
          </cell>
          <cell r="D32">
            <v>3126</v>
          </cell>
        </row>
        <row r="33">
          <cell r="A33">
            <v>110265</v>
          </cell>
          <cell r="B33" t="str">
            <v>Уплот манжета от дождя 200 PM25/50 (Б)</v>
          </cell>
          <cell r="C33">
            <v>2662.5</v>
          </cell>
          <cell r="D33">
            <v>3195</v>
          </cell>
        </row>
        <row r="34">
          <cell r="A34">
            <v>110278</v>
          </cell>
          <cell r="B34" t="str">
            <v>Уплот манжета от дождя 230 PM25/50 (Ч)</v>
          </cell>
          <cell r="C34">
            <v>2705</v>
          </cell>
          <cell r="D34">
            <v>3246</v>
          </cell>
        </row>
        <row r="35">
          <cell r="A35">
            <v>110280</v>
          </cell>
          <cell r="B35" t="str">
            <v>Уплот манжета от дождя 230 PM25/50 (С)</v>
          </cell>
          <cell r="C35">
            <v>2705</v>
          </cell>
          <cell r="D35">
            <v>3246</v>
          </cell>
        </row>
        <row r="36">
          <cell r="A36">
            <v>110284</v>
          </cell>
          <cell r="B36" t="str">
            <v>Хомут усиленный 250 PM25/50 (Бел.)</v>
          </cell>
          <cell r="C36">
            <v>1256.67</v>
          </cell>
          <cell r="D36">
            <v>1508</v>
          </cell>
        </row>
        <row r="37">
          <cell r="A37">
            <v>110286</v>
          </cell>
          <cell r="B37" t="str">
            <v>Хомут усиленный 250 PM25/50 (Чер.)</v>
          </cell>
          <cell r="C37">
            <v>1228.33</v>
          </cell>
          <cell r="D37">
            <v>1474</v>
          </cell>
        </row>
        <row r="38">
          <cell r="A38">
            <v>110290</v>
          </cell>
          <cell r="B38" t="str">
            <v>Хомут усиленный 250 PM25/50 (Сер.)</v>
          </cell>
          <cell r="C38">
            <v>1228.33</v>
          </cell>
          <cell r="D38">
            <v>1474</v>
          </cell>
        </row>
        <row r="39">
          <cell r="A39">
            <v>110386</v>
          </cell>
          <cell r="B39" t="str">
            <v>Уплот манжета от дождя 300 PM25/50 (Б)</v>
          </cell>
          <cell r="C39">
            <v>2948.33</v>
          </cell>
          <cell r="D39">
            <v>3538</v>
          </cell>
        </row>
        <row r="40">
          <cell r="A40">
            <v>110388</v>
          </cell>
          <cell r="B40" t="str">
            <v>Уплот манжета от дождя 300 PM25/50 (С)</v>
          </cell>
          <cell r="C40">
            <v>2894.17</v>
          </cell>
          <cell r="D40">
            <v>3473</v>
          </cell>
        </row>
        <row r="41">
          <cell r="A41">
            <v>110391</v>
          </cell>
          <cell r="B41" t="str">
            <v>Уплот манжета от дождя 300 PM25/50 (Ч)</v>
          </cell>
          <cell r="C41">
            <v>2894.17</v>
          </cell>
          <cell r="D41">
            <v>3473</v>
          </cell>
        </row>
        <row r="42">
          <cell r="A42">
            <v>110457</v>
          </cell>
          <cell r="B42" t="str">
            <v>Уплот манжета от дождя 250 PM25/50 (С)</v>
          </cell>
          <cell r="C42">
            <v>2729.17</v>
          </cell>
          <cell r="D42">
            <v>3275</v>
          </cell>
        </row>
        <row r="43">
          <cell r="A43">
            <v>110460</v>
          </cell>
          <cell r="B43" t="str">
            <v>Уплот манжета от дождя 250 PM25/50 (Ч)</v>
          </cell>
          <cell r="C43">
            <v>2729.17</v>
          </cell>
          <cell r="D43">
            <v>3275</v>
          </cell>
        </row>
        <row r="44">
          <cell r="A44">
            <v>110461</v>
          </cell>
          <cell r="B44" t="str">
            <v>Уплот манжета от дождя 350 PM25/50 (С)</v>
          </cell>
          <cell r="C44">
            <v>3060</v>
          </cell>
          <cell r="D44">
            <v>3672</v>
          </cell>
        </row>
        <row r="45">
          <cell r="A45">
            <v>110472</v>
          </cell>
          <cell r="B45" t="str">
            <v>Уплот манжета от дождя 350 PM25/50 (Ч)</v>
          </cell>
          <cell r="C45">
            <v>3060</v>
          </cell>
          <cell r="D45">
            <v>3672</v>
          </cell>
        </row>
        <row r="46">
          <cell r="A46">
            <v>110473</v>
          </cell>
          <cell r="B46" t="str">
            <v>Уплот манжета от дождя 250 PM25/50 (Б)</v>
          </cell>
          <cell r="C46">
            <v>2796.67</v>
          </cell>
          <cell r="D46">
            <v>3356</v>
          </cell>
        </row>
        <row r="47">
          <cell r="A47">
            <v>110490</v>
          </cell>
          <cell r="B47" t="str">
            <v>Хомут усиленный 300 PM25/50 (Сер.)</v>
          </cell>
          <cell r="C47">
            <v>1375.83</v>
          </cell>
          <cell r="D47">
            <v>1651</v>
          </cell>
        </row>
        <row r="48">
          <cell r="A48">
            <v>110491</v>
          </cell>
          <cell r="B48" t="str">
            <v>Хомут усиленный 300 PM25/50 (Бел.)</v>
          </cell>
          <cell r="C48">
            <v>1385</v>
          </cell>
          <cell r="D48">
            <v>1662</v>
          </cell>
        </row>
        <row r="49">
          <cell r="A49">
            <v>110492</v>
          </cell>
          <cell r="B49" t="str">
            <v>Хомут усиленный 300 PM25/50 (Чер.)</v>
          </cell>
          <cell r="C49">
            <v>1375.83</v>
          </cell>
          <cell r="D49">
            <v>1651</v>
          </cell>
        </row>
        <row r="50">
          <cell r="A50">
            <v>110801</v>
          </cell>
          <cell r="B50" t="str">
            <v>Хомут усиленный 400 PM25/50 (Чер.)</v>
          </cell>
          <cell r="C50">
            <v>1677.5</v>
          </cell>
          <cell r="D50">
            <v>2013</v>
          </cell>
        </row>
        <row r="51">
          <cell r="A51">
            <v>110896</v>
          </cell>
          <cell r="B51" t="str">
            <v>Хомут усиленный 450 PM25/50 (Cер.)</v>
          </cell>
          <cell r="C51">
            <v>1799.17</v>
          </cell>
          <cell r="D51">
            <v>2159</v>
          </cell>
        </row>
        <row r="52">
          <cell r="A52">
            <v>111034</v>
          </cell>
          <cell r="B52" t="str">
            <v>Переходник P+ - PM25 130 PM25 (С)</v>
          </cell>
          <cell r="C52">
            <v>2976.67</v>
          </cell>
          <cell r="D52">
            <v>3572</v>
          </cell>
        </row>
        <row r="53">
          <cell r="A53">
            <v>111035</v>
          </cell>
          <cell r="B53" t="str">
            <v>Переходник P+ - PM25 130 PM25 (Ч)</v>
          </cell>
          <cell r="C53">
            <v>2976.67</v>
          </cell>
          <cell r="D53">
            <v>3572</v>
          </cell>
        </row>
        <row r="54">
          <cell r="A54">
            <v>111036</v>
          </cell>
          <cell r="B54" t="str">
            <v>Переходник PM25 - P+ 130 PM25 (С)</v>
          </cell>
          <cell r="C54">
            <v>4649.17</v>
          </cell>
          <cell r="D54">
            <v>5579</v>
          </cell>
        </row>
        <row r="55">
          <cell r="A55">
            <v>111038</v>
          </cell>
          <cell r="B55" t="str">
            <v>Переходник Prima Plus-PM25 130 PM25 (Б)</v>
          </cell>
          <cell r="C55">
            <v>3060</v>
          </cell>
          <cell r="D55">
            <v>3672</v>
          </cell>
        </row>
        <row r="56">
          <cell r="A56">
            <v>111047</v>
          </cell>
          <cell r="B56" t="str">
            <v>Переходник PM25 - P+ 130 PM25 (Ч)</v>
          </cell>
          <cell r="C56">
            <v>4650</v>
          </cell>
          <cell r="D56">
            <v>5580</v>
          </cell>
        </row>
        <row r="57">
          <cell r="A57">
            <v>111070</v>
          </cell>
          <cell r="B57" t="str">
            <v>Наст хом+конс удл60-100 мм 130 PM25 (С)</v>
          </cell>
          <cell r="C57">
            <v>2729.17</v>
          </cell>
          <cell r="D57">
            <v>3275</v>
          </cell>
        </row>
        <row r="58">
          <cell r="A58">
            <v>111095</v>
          </cell>
          <cell r="B58" t="str">
            <v>Наст хом+конс удл60-100мм 150 PM25 (Ч)</v>
          </cell>
          <cell r="C58">
            <v>2729.17</v>
          </cell>
          <cell r="D58">
            <v>3275</v>
          </cell>
        </row>
        <row r="59">
          <cell r="A59">
            <v>111099</v>
          </cell>
          <cell r="B59" t="str">
            <v>Наст хом+конс удл60-100 мм 150 PM25 (С)</v>
          </cell>
          <cell r="C59">
            <v>2729.17</v>
          </cell>
          <cell r="D59">
            <v>3275</v>
          </cell>
        </row>
        <row r="60">
          <cell r="A60">
            <v>111184</v>
          </cell>
          <cell r="B60" t="str">
            <v>Наст хом+конс удл60-100мм 180 PM25/50(Б)</v>
          </cell>
          <cell r="C60">
            <v>1910</v>
          </cell>
          <cell r="D60">
            <v>2292</v>
          </cell>
        </row>
        <row r="61">
          <cell r="A61">
            <v>111185</v>
          </cell>
          <cell r="B61" t="str">
            <v>Наст хом+конс удл60-100мм 180 PM25/50(С)</v>
          </cell>
          <cell r="C61">
            <v>2894.17</v>
          </cell>
          <cell r="D61">
            <v>3473</v>
          </cell>
        </row>
        <row r="62">
          <cell r="A62">
            <v>111187</v>
          </cell>
          <cell r="B62" t="str">
            <v>Наст хом+конс удл60-100мм 180 PM25/50(Ч)</v>
          </cell>
          <cell r="C62">
            <v>2894.17</v>
          </cell>
          <cell r="D62">
            <v>3473</v>
          </cell>
        </row>
        <row r="63">
          <cell r="A63">
            <v>111238</v>
          </cell>
          <cell r="B63" t="str">
            <v>Наст хом+конс удл60-100мм 200 PM25/50(Б)</v>
          </cell>
          <cell r="C63">
            <v>2519.17</v>
          </cell>
          <cell r="D63">
            <v>3023</v>
          </cell>
        </row>
        <row r="64">
          <cell r="A64">
            <v>111271</v>
          </cell>
          <cell r="B64" t="str">
            <v>Наст хом+конс удл60-100мм 200 PM25/50(С)</v>
          </cell>
          <cell r="C64">
            <v>2976.67</v>
          </cell>
          <cell r="D64">
            <v>3572</v>
          </cell>
        </row>
        <row r="65">
          <cell r="A65">
            <v>111273</v>
          </cell>
          <cell r="B65" t="str">
            <v>Наст хом+конс удл60-100мм 200 PM25/50(Ч)</v>
          </cell>
          <cell r="C65">
            <v>2976.67</v>
          </cell>
          <cell r="D65">
            <v>3572</v>
          </cell>
        </row>
        <row r="66">
          <cell r="A66">
            <v>111274</v>
          </cell>
          <cell r="B66" t="str">
            <v>Переходник Prima Plus-PM25 150 PM25 (Б)</v>
          </cell>
          <cell r="C66">
            <v>3474.17</v>
          </cell>
          <cell r="D66">
            <v>4169</v>
          </cell>
        </row>
        <row r="67">
          <cell r="A67">
            <v>111275</v>
          </cell>
          <cell r="B67" t="str">
            <v>Переходник P+ - PM25 150 PM25 (С)</v>
          </cell>
          <cell r="C67">
            <v>3390.83</v>
          </cell>
          <cell r="D67">
            <v>4069</v>
          </cell>
        </row>
        <row r="68">
          <cell r="A68">
            <v>111276</v>
          </cell>
          <cell r="B68" t="str">
            <v>Переходник PM25 - P+ 150 PM25 (Ч)</v>
          </cell>
          <cell r="C68">
            <v>5237.5</v>
          </cell>
          <cell r="D68">
            <v>6285</v>
          </cell>
        </row>
        <row r="69">
          <cell r="A69">
            <v>111280</v>
          </cell>
          <cell r="B69" t="str">
            <v>Переходник P+ - PM25 150 PM25 (Ч)</v>
          </cell>
          <cell r="C69">
            <v>3390.83</v>
          </cell>
          <cell r="D69">
            <v>4069</v>
          </cell>
        </row>
        <row r="70">
          <cell r="A70">
            <v>111282</v>
          </cell>
          <cell r="B70" t="str">
            <v>Переходник PM25 - P+ 150 PM25 (С)</v>
          </cell>
          <cell r="C70">
            <v>5238.33</v>
          </cell>
          <cell r="D70">
            <v>6286</v>
          </cell>
        </row>
        <row r="71">
          <cell r="A71">
            <v>111476</v>
          </cell>
          <cell r="B71" t="str">
            <v>Наст хом+конс удл60-100мм 230 PM25/50(Ч)</v>
          </cell>
          <cell r="C71">
            <v>3019.17</v>
          </cell>
          <cell r="D71">
            <v>3623</v>
          </cell>
        </row>
        <row r="72">
          <cell r="A72">
            <v>111484</v>
          </cell>
          <cell r="B72" t="str">
            <v>Наст хом+конс удл60-100мм 230 PM25/50(С)</v>
          </cell>
          <cell r="C72">
            <v>3019.17</v>
          </cell>
          <cell r="D72">
            <v>3623</v>
          </cell>
        </row>
        <row r="73">
          <cell r="A73">
            <v>111491</v>
          </cell>
          <cell r="B73" t="str">
            <v>Наст хом+конс удл60-100мм 230 PM25/50(Б)</v>
          </cell>
          <cell r="C73">
            <v>3040</v>
          </cell>
          <cell r="D73">
            <v>3648</v>
          </cell>
        </row>
        <row r="74">
          <cell r="A74">
            <v>111514</v>
          </cell>
          <cell r="B74" t="str">
            <v>Наст хом+конс удл60-100мм 250 PM25/50(Б)</v>
          </cell>
          <cell r="C74">
            <v>3126.67</v>
          </cell>
          <cell r="D74">
            <v>3752</v>
          </cell>
        </row>
        <row r="75">
          <cell r="A75">
            <v>111518</v>
          </cell>
          <cell r="B75" t="str">
            <v>Наст хом+конс удл60-100мм 250 PM25/50(С)</v>
          </cell>
          <cell r="C75">
            <v>3060</v>
          </cell>
          <cell r="D75">
            <v>3672</v>
          </cell>
        </row>
        <row r="76">
          <cell r="A76">
            <v>111520</v>
          </cell>
          <cell r="B76" t="str">
            <v>Наст хом+конс удл60-100мм 250 PM25/50(Ч)</v>
          </cell>
          <cell r="C76">
            <v>3060</v>
          </cell>
          <cell r="D76">
            <v>3672</v>
          </cell>
        </row>
        <row r="77">
          <cell r="A77">
            <v>111723</v>
          </cell>
          <cell r="B77" t="str">
            <v>Наст хом+конс удл60-100мм 300 PM25/50(Ч)</v>
          </cell>
          <cell r="C77">
            <v>3143.33</v>
          </cell>
          <cell r="D77">
            <v>3772</v>
          </cell>
        </row>
        <row r="78">
          <cell r="A78">
            <v>111727</v>
          </cell>
          <cell r="B78" t="str">
            <v>Наст хом+конс удл60-100мм 300 PM25/50(Б)</v>
          </cell>
          <cell r="C78">
            <v>3170</v>
          </cell>
          <cell r="D78">
            <v>3804</v>
          </cell>
        </row>
        <row r="79">
          <cell r="A79">
            <v>111728</v>
          </cell>
          <cell r="B79" t="str">
            <v>Наст хом+конс удл60-100мм 300 PM25/50(С)</v>
          </cell>
          <cell r="C79">
            <v>3143.33</v>
          </cell>
          <cell r="D79">
            <v>3772</v>
          </cell>
        </row>
        <row r="80">
          <cell r="A80">
            <v>111736</v>
          </cell>
          <cell r="B80" t="str">
            <v>Переходник Prima Plus-PM25 200 PM25 (Б)</v>
          </cell>
          <cell r="C80">
            <v>4052.5</v>
          </cell>
          <cell r="D80">
            <v>4863</v>
          </cell>
        </row>
        <row r="81">
          <cell r="A81">
            <v>111737</v>
          </cell>
          <cell r="B81" t="str">
            <v>Переходник P+ - PM25 200 PM25 (С)</v>
          </cell>
          <cell r="C81">
            <v>3970</v>
          </cell>
          <cell r="D81">
            <v>4764</v>
          </cell>
        </row>
        <row r="82">
          <cell r="A82">
            <v>111741</v>
          </cell>
          <cell r="B82" t="str">
            <v>Переходник P+ - PM25 200 PM25 (Ч)</v>
          </cell>
          <cell r="C82">
            <v>3970</v>
          </cell>
          <cell r="D82">
            <v>4764</v>
          </cell>
        </row>
        <row r="83">
          <cell r="A83">
            <v>111742</v>
          </cell>
          <cell r="B83" t="str">
            <v>Переходник PM25 - P+ 200 PM25 (Ч)</v>
          </cell>
          <cell r="C83">
            <v>6630.83</v>
          </cell>
          <cell r="D83">
            <v>7957</v>
          </cell>
        </row>
        <row r="84">
          <cell r="A84">
            <v>111744</v>
          </cell>
          <cell r="B84" t="str">
            <v>Переходник PM25 - P+ 200 PM25 (С)</v>
          </cell>
          <cell r="C84">
            <v>6630.83</v>
          </cell>
          <cell r="D84">
            <v>7957</v>
          </cell>
        </row>
        <row r="85">
          <cell r="A85">
            <v>111788</v>
          </cell>
          <cell r="B85" t="str">
            <v>Отвод 30° д. 130 PM25 (Сер.)</v>
          </cell>
          <cell r="C85">
            <v>3390.83</v>
          </cell>
          <cell r="D85">
            <v>4069</v>
          </cell>
        </row>
        <row r="86">
          <cell r="A86">
            <v>111790</v>
          </cell>
          <cell r="B86" t="str">
            <v>Отвод 30° д. 130 PM25 (Бел.)</v>
          </cell>
          <cell r="C86">
            <v>3970</v>
          </cell>
          <cell r="D86">
            <v>4764</v>
          </cell>
        </row>
        <row r="87">
          <cell r="A87">
            <v>111802</v>
          </cell>
          <cell r="B87" t="str">
            <v>Отвод 30° д. 130 PM25 (Чер.)</v>
          </cell>
          <cell r="C87">
            <v>3390.83</v>
          </cell>
          <cell r="D87">
            <v>4069</v>
          </cell>
        </row>
        <row r="88">
          <cell r="A88">
            <v>111820</v>
          </cell>
          <cell r="B88" t="str">
            <v>Отвод 15° д. 130 PM25 (Чер.)</v>
          </cell>
          <cell r="C88">
            <v>3390.83</v>
          </cell>
          <cell r="D88">
            <v>4069</v>
          </cell>
        </row>
        <row r="89">
          <cell r="A89">
            <v>111855</v>
          </cell>
          <cell r="B89" t="str">
            <v>Отвод 15° д. 130 PM25 (Сер.)</v>
          </cell>
          <cell r="C89">
            <v>3390.83</v>
          </cell>
          <cell r="D89">
            <v>4069</v>
          </cell>
        </row>
        <row r="90">
          <cell r="A90">
            <v>111857</v>
          </cell>
          <cell r="B90" t="str">
            <v>Отвод 15° д. 130 PM25 (Бел.)</v>
          </cell>
          <cell r="C90">
            <v>3555.83</v>
          </cell>
          <cell r="D90">
            <v>4267</v>
          </cell>
        </row>
        <row r="91">
          <cell r="A91">
            <v>112009</v>
          </cell>
          <cell r="B91" t="str">
            <v>Заглушка тройника д. 130 PM50 (Чер.)</v>
          </cell>
          <cell r="C91">
            <v>4641.67</v>
          </cell>
          <cell r="D91">
            <v>5570</v>
          </cell>
        </row>
        <row r="92">
          <cell r="A92">
            <v>112010</v>
          </cell>
          <cell r="B92" t="str">
            <v>Заглушка тройника д. 130 PM50 (Сер.)</v>
          </cell>
          <cell r="C92">
            <v>4641.67</v>
          </cell>
          <cell r="D92">
            <v>5570</v>
          </cell>
        </row>
        <row r="93">
          <cell r="A93">
            <v>112011</v>
          </cell>
          <cell r="B93" t="str">
            <v>Емк сбора конденс д.130 PM50 (Ч)</v>
          </cell>
          <cell r="C93">
            <v>4135</v>
          </cell>
          <cell r="D93">
            <v>4962</v>
          </cell>
        </row>
        <row r="94">
          <cell r="A94">
            <v>112012</v>
          </cell>
          <cell r="B94" t="str">
            <v>Заглушка тройника д. 130 PM50 (Бел.)</v>
          </cell>
          <cell r="C94">
            <v>3890.83</v>
          </cell>
          <cell r="D94">
            <v>4669</v>
          </cell>
        </row>
        <row r="95">
          <cell r="A95">
            <v>112024</v>
          </cell>
          <cell r="B95" t="str">
            <v>Емк сбора конденс 130 PM50 (С)</v>
          </cell>
          <cell r="C95">
            <v>4135</v>
          </cell>
          <cell r="D95">
            <v>4962</v>
          </cell>
        </row>
        <row r="96">
          <cell r="A96">
            <v>112027</v>
          </cell>
          <cell r="B96" t="str">
            <v>Емк сбора конденс 130 PM50 (Б)</v>
          </cell>
          <cell r="C96">
            <v>4916.67</v>
          </cell>
          <cell r="D96">
            <v>5900</v>
          </cell>
        </row>
        <row r="97">
          <cell r="A97">
            <v>112061</v>
          </cell>
          <cell r="B97" t="str">
            <v>Декор пластина Стандарт 35-45° 180 (Ч)</v>
          </cell>
          <cell r="C97">
            <v>1860.83</v>
          </cell>
          <cell r="D97">
            <v>2233</v>
          </cell>
        </row>
        <row r="98">
          <cell r="A98">
            <v>112062</v>
          </cell>
          <cell r="B98" t="str">
            <v>Декор пластина Стандарт 35-45° 180 (С)</v>
          </cell>
          <cell r="C98">
            <v>1860.83</v>
          </cell>
          <cell r="D98">
            <v>2233</v>
          </cell>
        </row>
        <row r="99">
          <cell r="A99">
            <v>112069</v>
          </cell>
          <cell r="B99" t="str">
            <v>Декор пластина Стандарт 0-5° 180 (С)</v>
          </cell>
          <cell r="C99">
            <v>1753.33</v>
          </cell>
          <cell r="D99">
            <v>2104</v>
          </cell>
        </row>
        <row r="100">
          <cell r="A100">
            <v>112070</v>
          </cell>
          <cell r="B100" t="str">
            <v>Декор пластина Стандарт 0-5° 180 (Ч)</v>
          </cell>
          <cell r="C100">
            <v>1753.33</v>
          </cell>
          <cell r="D100">
            <v>2104</v>
          </cell>
        </row>
        <row r="101">
          <cell r="A101">
            <v>112163</v>
          </cell>
          <cell r="B101" t="str">
            <v>Отвод 15° д. 150 PM25 (Чер.)</v>
          </cell>
          <cell r="C101">
            <v>4300.83</v>
          </cell>
          <cell r="D101">
            <v>5161</v>
          </cell>
        </row>
        <row r="102">
          <cell r="A102">
            <v>112165</v>
          </cell>
          <cell r="B102" t="str">
            <v>Отвод 15° д. 150 PM25 (Бел.)</v>
          </cell>
          <cell r="C102">
            <v>4465</v>
          </cell>
          <cell r="D102">
            <v>5358</v>
          </cell>
        </row>
        <row r="103">
          <cell r="A103">
            <v>112168</v>
          </cell>
          <cell r="B103" t="str">
            <v>Отвод 15° д. 150 PM25 (Сер.)</v>
          </cell>
          <cell r="C103">
            <v>4300.83</v>
          </cell>
          <cell r="D103">
            <v>5161</v>
          </cell>
        </row>
        <row r="104">
          <cell r="A104">
            <v>112171</v>
          </cell>
          <cell r="B104" t="str">
            <v>Отвод 30° д. 150 PM25 (Сер.)</v>
          </cell>
          <cell r="C104">
            <v>3431.67</v>
          </cell>
          <cell r="D104">
            <v>4118</v>
          </cell>
        </row>
        <row r="105">
          <cell r="A105">
            <v>112173</v>
          </cell>
          <cell r="B105" t="str">
            <v>Отвод 30° д. 150 PM25 (Чер.)</v>
          </cell>
          <cell r="C105">
            <v>3431.67</v>
          </cell>
          <cell r="D105">
            <v>4118</v>
          </cell>
        </row>
        <row r="106">
          <cell r="A106">
            <v>112175</v>
          </cell>
          <cell r="B106" t="str">
            <v>Отвод 30° д. 150 PM25 (Бел.)</v>
          </cell>
          <cell r="C106">
            <v>4672.5</v>
          </cell>
          <cell r="D106">
            <v>5607</v>
          </cell>
        </row>
        <row r="107">
          <cell r="A107">
            <v>112257</v>
          </cell>
          <cell r="B107" t="str">
            <v>Переходник P+ - PM25 250 PM25 (С)</v>
          </cell>
          <cell r="C107">
            <v>4879.17</v>
          </cell>
          <cell r="D107">
            <v>5855</v>
          </cell>
        </row>
        <row r="108">
          <cell r="A108">
            <v>112258</v>
          </cell>
          <cell r="B108" t="str">
            <v>Переходник PM25 - P+ 250 PM25 (С)</v>
          </cell>
          <cell r="C108">
            <v>7552.5</v>
          </cell>
          <cell r="D108">
            <v>9063</v>
          </cell>
        </row>
        <row r="109">
          <cell r="A109">
            <v>112259</v>
          </cell>
          <cell r="B109" t="str">
            <v>Переходник Prima Plus-PM25 250 PM25 (Б)</v>
          </cell>
          <cell r="C109">
            <v>5003.33</v>
          </cell>
          <cell r="D109">
            <v>6004</v>
          </cell>
        </row>
        <row r="110">
          <cell r="A110">
            <v>112261</v>
          </cell>
          <cell r="B110" t="str">
            <v>Переходник PM25 - P+ 250 PM25 (Ч)</v>
          </cell>
          <cell r="C110">
            <v>7552.5</v>
          </cell>
          <cell r="D110">
            <v>9063</v>
          </cell>
        </row>
        <row r="111">
          <cell r="A111">
            <v>112263</v>
          </cell>
          <cell r="B111" t="str">
            <v>Переходник P+ - PM25 250 PM25 (Ч)</v>
          </cell>
          <cell r="C111">
            <v>4879.17</v>
          </cell>
          <cell r="D111">
            <v>5855</v>
          </cell>
        </row>
        <row r="112">
          <cell r="A112">
            <v>112285</v>
          </cell>
          <cell r="B112" t="str">
            <v>Декор пластина Стандарт 0-5° 200 (Ч)</v>
          </cell>
          <cell r="C112">
            <v>1820</v>
          </cell>
          <cell r="D112">
            <v>2184</v>
          </cell>
        </row>
        <row r="113">
          <cell r="A113">
            <v>112289</v>
          </cell>
          <cell r="B113" t="str">
            <v>Декор пластина Стандарт 35-45° 200 (С)</v>
          </cell>
          <cell r="C113">
            <v>1902.5</v>
          </cell>
          <cell r="D113">
            <v>2283</v>
          </cell>
        </row>
        <row r="114">
          <cell r="A114">
            <v>112290</v>
          </cell>
          <cell r="B114" t="str">
            <v>Декор пластина Стандарт 35-45° 200 (Ч)</v>
          </cell>
          <cell r="C114">
            <v>1902.5</v>
          </cell>
          <cell r="D114">
            <v>2283</v>
          </cell>
        </row>
        <row r="115">
          <cell r="A115">
            <v>112324</v>
          </cell>
          <cell r="B115" t="str">
            <v>Декор пластина Стандарт 0-5° 200 (С)</v>
          </cell>
          <cell r="C115">
            <v>1820</v>
          </cell>
          <cell r="D115">
            <v>2184</v>
          </cell>
        </row>
        <row r="116">
          <cell r="A116">
            <v>112339</v>
          </cell>
          <cell r="B116" t="str">
            <v>Конус д. 130 PM25 (Сер.)</v>
          </cell>
          <cell r="C116">
            <v>3349.17</v>
          </cell>
          <cell r="D116">
            <v>4019</v>
          </cell>
        </row>
        <row r="117">
          <cell r="A117">
            <v>112344</v>
          </cell>
          <cell r="B117" t="str">
            <v>Конус д. 130 PM25 (Бел.)</v>
          </cell>
          <cell r="C117">
            <v>3474.17</v>
          </cell>
          <cell r="D117">
            <v>4169</v>
          </cell>
        </row>
        <row r="118">
          <cell r="A118">
            <v>112363</v>
          </cell>
          <cell r="B118" t="str">
            <v>Конус д. 130 PM25 (Чер.)</v>
          </cell>
          <cell r="C118">
            <v>3349.17</v>
          </cell>
          <cell r="D118">
            <v>4019</v>
          </cell>
        </row>
        <row r="119">
          <cell r="A119">
            <v>112373</v>
          </cell>
          <cell r="B119" t="str">
            <v>Наст хом+конс удл60-100мм 350 PM25/50(Б)</v>
          </cell>
          <cell r="C119">
            <v>3213.33</v>
          </cell>
          <cell r="D119">
            <v>3856</v>
          </cell>
        </row>
        <row r="120">
          <cell r="A120">
            <v>112375</v>
          </cell>
          <cell r="B120" t="str">
            <v>Наст хом+конс удл60-100мм 350 PM25/50(С)</v>
          </cell>
          <cell r="C120">
            <v>3225</v>
          </cell>
          <cell r="D120">
            <v>3870</v>
          </cell>
        </row>
        <row r="121">
          <cell r="A121">
            <v>112379</v>
          </cell>
          <cell r="B121" t="str">
            <v>Наст хом+конс удл60-100мм 350 PM25/50(Ч)</v>
          </cell>
          <cell r="C121">
            <v>3225</v>
          </cell>
          <cell r="D121">
            <v>3870</v>
          </cell>
        </row>
        <row r="122">
          <cell r="A122">
            <v>112393</v>
          </cell>
          <cell r="B122" t="str">
            <v>Переходник Prima Plus-PM50 130 PM50 (Б)</v>
          </cell>
          <cell r="C122">
            <v>3639.17</v>
          </cell>
          <cell r="D122">
            <v>4367</v>
          </cell>
        </row>
        <row r="123">
          <cell r="A123">
            <v>112394</v>
          </cell>
          <cell r="B123" t="str">
            <v>Заглушка тройника д. 150 PM50 (Бел.)</v>
          </cell>
          <cell r="C123">
            <v>4433.33</v>
          </cell>
          <cell r="D123">
            <v>5320</v>
          </cell>
        </row>
        <row r="124">
          <cell r="A124">
            <v>112397</v>
          </cell>
          <cell r="B124" t="str">
            <v>Емк сбора конденс 150 PM50 (Б)</v>
          </cell>
          <cell r="C124">
            <v>4796.67</v>
          </cell>
          <cell r="D124">
            <v>5756</v>
          </cell>
        </row>
        <row r="125">
          <cell r="A125">
            <v>112398</v>
          </cell>
          <cell r="B125" t="str">
            <v>Декор пластина Стандарт 5-20° 300 (Б)</v>
          </cell>
          <cell r="C125">
            <v>2150</v>
          </cell>
          <cell r="D125">
            <v>2580</v>
          </cell>
        </row>
        <row r="126">
          <cell r="A126">
            <v>112399</v>
          </cell>
          <cell r="B126" t="str">
            <v>Емк сбора конденс 150 PM50 (С)</v>
          </cell>
          <cell r="C126">
            <v>4631.67</v>
          </cell>
          <cell r="D126">
            <v>5558</v>
          </cell>
        </row>
        <row r="127">
          <cell r="A127">
            <v>112400</v>
          </cell>
          <cell r="B127" t="str">
            <v>Переходник PM50 - P+ 130 PM50 (С)</v>
          </cell>
          <cell r="C127">
            <v>5418.33</v>
          </cell>
          <cell r="D127">
            <v>6502</v>
          </cell>
        </row>
        <row r="128">
          <cell r="A128">
            <v>112402</v>
          </cell>
          <cell r="B128" t="str">
            <v>Заглушка тройника д. 150 PM50 (Сер.)</v>
          </cell>
          <cell r="C128">
            <v>5032.5</v>
          </cell>
          <cell r="D128">
            <v>6039</v>
          </cell>
        </row>
        <row r="129">
          <cell r="A129">
            <v>112403</v>
          </cell>
          <cell r="B129" t="str">
            <v>Переходник P+ - PM50 130 PM50 (С)</v>
          </cell>
          <cell r="C129">
            <v>3555.83</v>
          </cell>
          <cell r="D129">
            <v>4267</v>
          </cell>
        </row>
        <row r="130">
          <cell r="A130">
            <v>112404</v>
          </cell>
          <cell r="B130" t="str">
            <v>Декор пластина Стандарт 0-5° 300 (Б)</v>
          </cell>
          <cell r="C130">
            <v>2150</v>
          </cell>
          <cell r="D130">
            <v>2580</v>
          </cell>
        </row>
        <row r="131">
          <cell r="A131">
            <v>112411</v>
          </cell>
          <cell r="B131" t="str">
            <v>Переходник P+ - PM50 130 PM50 (Ч)</v>
          </cell>
          <cell r="C131">
            <v>3555.83</v>
          </cell>
          <cell r="D131">
            <v>4267</v>
          </cell>
        </row>
        <row r="132">
          <cell r="A132">
            <v>112420</v>
          </cell>
          <cell r="B132" t="str">
            <v>Емк сбора конденс д.150 PM50 (Ч)</v>
          </cell>
          <cell r="C132">
            <v>4631.67</v>
          </cell>
          <cell r="D132">
            <v>5558</v>
          </cell>
        </row>
        <row r="133">
          <cell r="A133">
            <v>112422</v>
          </cell>
          <cell r="B133" t="str">
            <v>Заглушка тройника д. 150 PM50 (Чер.)</v>
          </cell>
          <cell r="C133">
            <v>5032.5</v>
          </cell>
          <cell r="D133">
            <v>6039</v>
          </cell>
        </row>
        <row r="134">
          <cell r="A134">
            <v>112489</v>
          </cell>
          <cell r="B134" t="str">
            <v>Отвод 45° д. 130 PM25 (Чер.)</v>
          </cell>
          <cell r="C134">
            <v>3474.17</v>
          </cell>
          <cell r="D134">
            <v>4169</v>
          </cell>
        </row>
        <row r="135">
          <cell r="A135">
            <v>112491</v>
          </cell>
          <cell r="B135" t="str">
            <v>Отвод 45° д. 130 PM25 (Сер.)</v>
          </cell>
          <cell r="C135">
            <v>3474.17</v>
          </cell>
          <cell r="D135">
            <v>4169</v>
          </cell>
        </row>
        <row r="136">
          <cell r="A136">
            <v>112492</v>
          </cell>
          <cell r="B136" t="str">
            <v>Отвод 45° д. 130 PM25 (Бел.)</v>
          </cell>
          <cell r="C136">
            <v>3970</v>
          </cell>
          <cell r="D136">
            <v>4764</v>
          </cell>
        </row>
        <row r="137">
          <cell r="A137">
            <v>112571</v>
          </cell>
          <cell r="B137" t="str">
            <v>Наст хом+конс удл60-100мм 400 PM25/50(Ч)</v>
          </cell>
          <cell r="C137">
            <v>3266.67</v>
          </cell>
          <cell r="D137">
            <v>3920</v>
          </cell>
        </row>
        <row r="138">
          <cell r="A138">
            <v>112574</v>
          </cell>
          <cell r="B138" t="str">
            <v>Наст хом+конс удл60-100мм 400 PM25/50(Б)</v>
          </cell>
          <cell r="C138">
            <v>3300</v>
          </cell>
          <cell r="D138">
            <v>3960</v>
          </cell>
        </row>
        <row r="139">
          <cell r="A139">
            <v>112578</v>
          </cell>
          <cell r="B139" t="str">
            <v>Наст хом+конс удл60-100мм 400 PM25/50(С)</v>
          </cell>
          <cell r="C139">
            <v>3266.67</v>
          </cell>
          <cell r="D139">
            <v>3920</v>
          </cell>
        </row>
        <row r="140">
          <cell r="A140">
            <v>112585</v>
          </cell>
          <cell r="B140" t="str">
            <v>Элемент трубы 250 мм д. 130 PM25 (Бел.)</v>
          </cell>
          <cell r="C140">
            <v>2894.17</v>
          </cell>
          <cell r="D140">
            <v>3473</v>
          </cell>
        </row>
        <row r="141">
          <cell r="A141">
            <v>112590</v>
          </cell>
          <cell r="B141" t="str">
            <v>Элемент трубы 250 мм д. 130 PM25 (Чер.)</v>
          </cell>
          <cell r="C141">
            <v>2269.17</v>
          </cell>
          <cell r="D141">
            <v>2723</v>
          </cell>
        </row>
        <row r="142">
          <cell r="A142">
            <v>112592</v>
          </cell>
          <cell r="B142" t="str">
            <v>Элемент трубы 250 мм д. 130 PM25 (Сер.)</v>
          </cell>
          <cell r="C142">
            <v>2269.17</v>
          </cell>
          <cell r="D142">
            <v>2723</v>
          </cell>
        </row>
        <row r="143">
          <cell r="A143">
            <v>112601</v>
          </cell>
          <cell r="B143" t="str">
            <v>Эл трубы ЭСТЕТ 250 мм 150 PM_50 (Б)</v>
          </cell>
          <cell r="C143">
            <v>2645.83</v>
          </cell>
          <cell r="D143">
            <v>3175</v>
          </cell>
        </row>
        <row r="144">
          <cell r="A144">
            <v>112606</v>
          </cell>
          <cell r="B144" t="str">
            <v>Эл трубы ЭСТЕТ 250 мм 130 PM_25 (Б)</v>
          </cell>
          <cell r="C144">
            <v>2822.5</v>
          </cell>
          <cell r="D144">
            <v>3387</v>
          </cell>
        </row>
        <row r="145">
          <cell r="A145">
            <v>112609</v>
          </cell>
          <cell r="B145" t="str">
            <v>Эл трубы ЭСТЕТ 250 мм 130 PM_25 (С)</v>
          </cell>
          <cell r="C145">
            <v>2274.17</v>
          </cell>
          <cell r="D145">
            <v>2729</v>
          </cell>
        </row>
        <row r="146">
          <cell r="A146">
            <v>112610</v>
          </cell>
          <cell r="B146" t="str">
            <v>Эл трубы ЭСТЕТ 250 мм 130 PM_25 (Ч)</v>
          </cell>
          <cell r="C146">
            <v>2274.17</v>
          </cell>
          <cell r="D146">
            <v>2729</v>
          </cell>
        </row>
        <row r="147">
          <cell r="A147">
            <v>112613</v>
          </cell>
          <cell r="B147" t="str">
            <v>Эл трубы ЭСТЕТ 250 мм 130 PM_50 (Б)</v>
          </cell>
          <cell r="C147">
            <v>3056.67</v>
          </cell>
          <cell r="D147">
            <v>3668</v>
          </cell>
        </row>
        <row r="148">
          <cell r="A148">
            <v>112616</v>
          </cell>
          <cell r="B148" t="str">
            <v>Эл трубы ЭСТЕТ 250 мм 130 PM_50 (С)</v>
          </cell>
          <cell r="C148">
            <v>2398.33</v>
          </cell>
          <cell r="D148">
            <v>2878</v>
          </cell>
        </row>
        <row r="149">
          <cell r="A149">
            <v>112617</v>
          </cell>
          <cell r="B149" t="str">
            <v>Эл трубы ЭСТЕТ 250 мм 200 PM_50 (Б)</v>
          </cell>
          <cell r="C149">
            <v>3225</v>
          </cell>
          <cell r="D149">
            <v>3870</v>
          </cell>
        </row>
        <row r="150">
          <cell r="A150">
            <v>112622</v>
          </cell>
          <cell r="B150" t="str">
            <v>Эл трубы ЭСТЕТ 250 мм 130 PM_50 (Ч)</v>
          </cell>
          <cell r="C150">
            <v>2398.33</v>
          </cell>
          <cell r="D150">
            <v>2878</v>
          </cell>
        </row>
        <row r="151">
          <cell r="A151">
            <v>112659</v>
          </cell>
          <cell r="B151" t="str">
            <v>Декор пластина Стандарт 5-20° 250 (Б)</v>
          </cell>
          <cell r="C151">
            <v>1860.83</v>
          </cell>
          <cell r="D151">
            <v>2233</v>
          </cell>
        </row>
        <row r="152">
          <cell r="A152">
            <v>112677</v>
          </cell>
          <cell r="B152" t="str">
            <v>Переходник PM50 - P+ 150 PM50 (С)</v>
          </cell>
          <cell r="C152">
            <v>5647.5</v>
          </cell>
          <cell r="D152">
            <v>6777</v>
          </cell>
        </row>
        <row r="153">
          <cell r="A153">
            <v>112679</v>
          </cell>
          <cell r="B153" t="str">
            <v>Переходник P+ - PM50 150 PM50 (Ч)</v>
          </cell>
          <cell r="C153">
            <v>4052.5</v>
          </cell>
          <cell r="D153">
            <v>4863</v>
          </cell>
        </row>
        <row r="154">
          <cell r="A154">
            <v>112680</v>
          </cell>
          <cell r="B154" t="str">
            <v>Переходник P+ - PM50 150 PM50 (С)</v>
          </cell>
          <cell r="C154">
            <v>4052.5</v>
          </cell>
          <cell r="D154">
            <v>4863</v>
          </cell>
        </row>
        <row r="155">
          <cell r="A155">
            <v>112687</v>
          </cell>
          <cell r="B155" t="str">
            <v>Переходник Prima Plus-PM50 150 PM50 (Б)</v>
          </cell>
          <cell r="C155">
            <v>4217.5</v>
          </cell>
          <cell r="D155">
            <v>5061</v>
          </cell>
        </row>
        <row r="156">
          <cell r="A156">
            <v>112689</v>
          </cell>
          <cell r="B156" t="str">
            <v>Конус д. 150 PM25 (Чер.)</v>
          </cell>
          <cell r="C156">
            <v>3474.17</v>
          </cell>
          <cell r="D156">
            <v>4169</v>
          </cell>
        </row>
        <row r="157">
          <cell r="A157">
            <v>112690</v>
          </cell>
          <cell r="B157" t="str">
            <v>Конус д. 150 PM25 (Бел.)</v>
          </cell>
          <cell r="C157">
            <v>3639.17</v>
          </cell>
          <cell r="D157">
            <v>4367</v>
          </cell>
        </row>
        <row r="158">
          <cell r="A158">
            <v>112691</v>
          </cell>
          <cell r="B158" t="str">
            <v>Конус д. 150 PM25 (Сер.)</v>
          </cell>
          <cell r="C158">
            <v>3474.17</v>
          </cell>
          <cell r="D158">
            <v>4169</v>
          </cell>
        </row>
        <row r="159">
          <cell r="A159">
            <v>112723</v>
          </cell>
          <cell r="B159" t="str">
            <v>Декор пластина Стандарт 35-45° 230 (С)</v>
          </cell>
          <cell r="C159">
            <v>1985</v>
          </cell>
          <cell r="D159">
            <v>2382</v>
          </cell>
        </row>
        <row r="160">
          <cell r="A160">
            <v>112724</v>
          </cell>
          <cell r="B160" t="str">
            <v>Декор пластина Стандарт 0-5° 230 (Ч)</v>
          </cell>
          <cell r="C160">
            <v>1902.5</v>
          </cell>
          <cell r="D160">
            <v>2283</v>
          </cell>
        </row>
        <row r="161">
          <cell r="A161">
            <v>112726</v>
          </cell>
          <cell r="B161" t="str">
            <v>Декор пластина Стандарт 0-5° 230 (С)</v>
          </cell>
          <cell r="C161">
            <v>1902.5</v>
          </cell>
          <cell r="D161">
            <v>2283</v>
          </cell>
        </row>
        <row r="162">
          <cell r="A162">
            <v>112736</v>
          </cell>
          <cell r="B162" t="str">
            <v>Декор пластина Стандарт 35-45° 230 (Ч)</v>
          </cell>
          <cell r="C162">
            <v>1985</v>
          </cell>
          <cell r="D162">
            <v>2382</v>
          </cell>
        </row>
        <row r="163">
          <cell r="A163">
            <v>112771</v>
          </cell>
          <cell r="B163" t="str">
            <v>Переходник Prima Plus-PM25 300 PM25 (Ч)</v>
          </cell>
          <cell r="C163">
            <v>5458.33</v>
          </cell>
          <cell r="D163">
            <v>6550</v>
          </cell>
        </row>
        <row r="164">
          <cell r="A164">
            <v>112805</v>
          </cell>
          <cell r="B164" t="str">
            <v>Отвод 45° д. 150 PM25 (Сер.)</v>
          </cell>
          <cell r="C164">
            <v>4176.67</v>
          </cell>
          <cell r="D164">
            <v>5012</v>
          </cell>
        </row>
        <row r="165">
          <cell r="A165">
            <v>112811</v>
          </cell>
          <cell r="B165" t="str">
            <v>Отвод 45° д. 150 PM25 (Бел.)</v>
          </cell>
          <cell r="C165">
            <v>4382.5</v>
          </cell>
          <cell r="D165">
            <v>5259</v>
          </cell>
        </row>
        <row r="166">
          <cell r="A166">
            <v>112812</v>
          </cell>
          <cell r="B166" t="str">
            <v>Отвод 45° д. 150 PM25 (Чер.)</v>
          </cell>
          <cell r="C166">
            <v>4176.67</v>
          </cell>
          <cell r="D166">
            <v>5012</v>
          </cell>
        </row>
        <row r="167">
          <cell r="A167">
            <v>112831</v>
          </cell>
          <cell r="B167" t="str">
            <v>Наст хом+конс удл60-100мм 450 PM25/50(Ч)</v>
          </cell>
          <cell r="C167">
            <v>3308.33</v>
          </cell>
          <cell r="D167">
            <v>3970</v>
          </cell>
        </row>
        <row r="168">
          <cell r="A168">
            <v>112839</v>
          </cell>
          <cell r="B168" t="str">
            <v>Декор пластина Стандарт 0-5° 350 (Ч)</v>
          </cell>
          <cell r="C168">
            <v>2439.17</v>
          </cell>
          <cell r="D168">
            <v>2927</v>
          </cell>
        </row>
        <row r="169">
          <cell r="A169">
            <v>112840</v>
          </cell>
          <cell r="B169" t="str">
            <v>Наст хом+конс удл60-100мм 450 PM25/50(С)</v>
          </cell>
          <cell r="C169">
            <v>3308.33</v>
          </cell>
          <cell r="D169">
            <v>3970</v>
          </cell>
        </row>
        <row r="170">
          <cell r="A170">
            <v>112842</v>
          </cell>
          <cell r="B170" t="str">
            <v>Наст хом+конс удл60-100мм 450 PM25/50(Б)</v>
          </cell>
          <cell r="C170">
            <v>3387.5</v>
          </cell>
          <cell r="D170">
            <v>4065</v>
          </cell>
        </row>
        <row r="171">
          <cell r="A171">
            <v>112850</v>
          </cell>
          <cell r="B171" t="str">
            <v>Отвод 15° д. 200 PM25 (Чер.)</v>
          </cell>
          <cell r="C171">
            <v>4631.67</v>
          </cell>
          <cell r="D171">
            <v>5558</v>
          </cell>
        </row>
        <row r="172">
          <cell r="A172">
            <v>112851</v>
          </cell>
          <cell r="B172" t="str">
            <v>Отвод 15° д. 200 PM25 (Сер.)</v>
          </cell>
          <cell r="C172">
            <v>4631.67</v>
          </cell>
          <cell r="D172">
            <v>5558</v>
          </cell>
        </row>
        <row r="173">
          <cell r="A173">
            <v>112852</v>
          </cell>
          <cell r="B173" t="str">
            <v>Отвод 15° д. 200 PM25 (Бел.)</v>
          </cell>
          <cell r="C173">
            <v>4796.67</v>
          </cell>
          <cell r="D173">
            <v>5756</v>
          </cell>
        </row>
        <row r="174">
          <cell r="A174">
            <v>112889</v>
          </cell>
          <cell r="B174" t="str">
            <v>Эл трубы ЭСТЕТ 250 мм 150 PM_25 (Ч)</v>
          </cell>
          <cell r="C174">
            <v>2357.5</v>
          </cell>
          <cell r="D174">
            <v>2829</v>
          </cell>
        </row>
        <row r="175">
          <cell r="A175">
            <v>112893</v>
          </cell>
          <cell r="B175" t="str">
            <v>Эл трубы ЭСТЕТ 250 мм 150 PM_25 (С)</v>
          </cell>
          <cell r="C175">
            <v>2357.5</v>
          </cell>
          <cell r="D175">
            <v>2829</v>
          </cell>
        </row>
        <row r="176">
          <cell r="A176">
            <v>112899</v>
          </cell>
          <cell r="B176" t="str">
            <v>Эл трубы ЭСТЕТ 250 мм 150 PM_25 (Б)</v>
          </cell>
          <cell r="C176">
            <v>2398.33</v>
          </cell>
          <cell r="D176">
            <v>2878</v>
          </cell>
        </row>
        <row r="177">
          <cell r="A177">
            <v>112903</v>
          </cell>
          <cell r="B177" t="str">
            <v>Элемент трубы 250 мм д. 150 PM25 (Чер.)</v>
          </cell>
          <cell r="C177">
            <v>2393.33</v>
          </cell>
          <cell r="D177">
            <v>2872</v>
          </cell>
        </row>
        <row r="178">
          <cell r="A178">
            <v>112906</v>
          </cell>
          <cell r="B178" t="str">
            <v>Элемент трубы 250 мм д. 150 PM25 (Сер.)</v>
          </cell>
          <cell r="C178">
            <v>2393.33</v>
          </cell>
          <cell r="D178">
            <v>2872</v>
          </cell>
        </row>
        <row r="179">
          <cell r="A179">
            <v>112910</v>
          </cell>
          <cell r="B179" t="str">
            <v>Элемент трубы 250 мм д. 150 PM25 (Бел.)</v>
          </cell>
          <cell r="C179">
            <v>3066.67</v>
          </cell>
          <cell r="D179">
            <v>3680</v>
          </cell>
        </row>
        <row r="180">
          <cell r="A180">
            <v>112926</v>
          </cell>
          <cell r="B180" t="str">
            <v>Декор пластина Стандарт 0-5° 250 (Ч)</v>
          </cell>
          <cell r="C180">
            <v>1943.33</v>
          </cell>
          <cell r="D180">
            <v>2332</v>
          </cell>
        </row>
        <row r="181">
          <cell r="A181">
            <v>112927</v>
          </cell>
          <cell r="B181" t="str">
            <v>Декор пластина Стандарт 0-5° 250 (С)</v>
          </cell>
          <cell r="C181">
            <v>1943.33</v>
          </cell>
          <cell r="D181">
            <v>2332</v>
          </cell>
        </row>
        <row r="182">
          <cell r="A182">
            <v>112933</v>
          </cell>
          <cell r="B182" t="str">
            <v>Декор пластина Стандарт 35-45° 250 (Ч)</v>
          </cell>
          <cell r="C182">
            <v>2026.67</v>
          </cell>
          <cell r="D182">
            <v>2432</v>
          </cell>
        </row>
        <row r="183">
          <cell r="A183">
            <v>112934</v>
          </cell>
          <cell r="B183" t="str">
            <v>Декор пластина Стандарт 35-45° 250 (С)</v>
          </cell>
          <cell r="C183">
            <v>2026.67</v>
          </cell>
          <cell r="D183">
            <v>2432</v>
          </cell>
        </row>
        <row r="184">
          <cell r="A184">
            <v>113045</v>
          </cell>
          <cell r="B184" t="str">
            <v>Заглушка тройника д. 130 PM25 (Чер.)</v>
          </cell>
          <cell r="C184">
            <v>3777.5</v>
          </cell>
          <cell r="D184">
            <v>4533</v>
          </cell>
        </row>
        <row r="185">
          <cell r="A185">
            <v>113046</v>
          </cell>
          <cell r="B185" t="str">
            <v>Емк сбора конденс д.130 PM25 (Б)</v>
          </cell>
          <cell r="C185">
            <v>3971.67</v>
          </cell>
          <cell r="D185">
            <v>4766</v>
          </cell>
        </row>
        <row r="186">
          <cell r="A186">
            <v>113047</v>
          </cell>
          <cell r="B186" t="str">
            <v>Емк сбора конденс д.130 PM25 (Ч)</v>
          </cell>
          <cell r="C186">
            <v>3960</v>
          </cell>
          <cell r="D186">
            <v>4752</v>
          </cell>
        </row>
        <row r="187">
          <cell r="A187">
            <v>113049</v>
          </cell>
          <cell r="B187" t="str">
            <v>Заглушка тройника д. 130 PM25 (Сер.)</v>
          </cell>
          <cell r="C187">
            <v>3777.5</v>
          </cell>
          <cell r="D187">
            <v>4533</v>
          </cell>
        </row>
        <row r="188">
          <cell r="A188">
            <v>113060</v>
          </cell>
          <cell r="B188" t="str">
            <v>Емк сбора конденс д.130 PM25 (С)</v>
          </cell>
          <cell r="C188">
            <v>3960</v>
          </cell>
          <cell r="D188">
            <v>4752</v>
          </cell>
        </row>
        <row r="189">
          <cell r="A189">
            <v>113107</v>
          </cell>
          <cell r="B189" t="str">
            <v>Конус с зонтиком д. 130 PM25 (Сер.)</v>
          </cell>
          <cell r="C189">
            <v>5044.17</v>
          </cell>
          <cell r="D189">
            <v>6053</v>
          </cell>
        </row>
        <row r="190">
          <cell r="A190">
            <v>113156</v>
          </cell>
          <cell r="B190" t="str">
            <v>Переходник Prima Plus-PM25 350 PM25 (Ч)</v>
          </cell>
          <cell r="C190">
            <v>6036.67</v>
          </cell>
          <cell r="D190">
            <v>7244</v>
          </cell>
        </row>
        <row r="191">
          <cell r="A191">
            <v>113168</v>
          </cell>
          <cell r="B191" t="str">
            <v>Емк сбора конденс 200 PM50 (С)</v>
          </cell>
          <cell r="C191">
            <v>5540.83</v>
          </cell>
          <cell r="D191">
            <v>6649</v>
          </cell>
        </row>
        <row r="192">
          <cell r="A192">
            <v>113169</v>
          </cell>
          <cell r="B192" t="str">
            <v>Заглушка тройника д. 200 PM50 (Чер.)</v>
          </cell>
          <cell r="C192">
            <v>5375</v>
          </cell>
          <cell r="D192">
            <v>6450</v>
          </cell>
        </row>
        <row r="193">
          <cell r="A193">
            <v>113170</v>
          </cell>
          <cell r="B193" t="str">
            <v>Заглушка тройника д. 200 PM50 (Сер.)</v>
          </cell>
          <cell r="C193">
            <v>5375</v>
          </cell>
          <cell r="D193">
            <v>6450</v>
          </cell>
        </row>
        <row r="194">
          <cell r="A194">
            <v>113171</v>
          </cell>
          <cell r="B194" t="str">
            <v>Емк сбора конденс д.200 PM50 (Ч)</v>
          </cell>
          <cell r="C194">
            <v>5540.83</v>
          </cell>
          <cell r="D194">
            <v>6649</v>
          </cell>
        </row>
        <row r="195">
          <cell r="A195">
            <v>113172</v>
          </cell>
          <cell r="B195" t="str">
            <v>Заглушка тройника д. 200 PM50 (Бел.)</v>
          </cell>
          <cell r="C195">
            <v>4713.33</v>
          </cell>
          <cell r="D195">
            <v>5656</v>
          </cell>
        </row>
        <row r="196">
          <cell r="A196">
            <v>113173</v>
          </cell>
          <cell r="B196" t="str">
            <v>Емк сбора конденс 200 PM50 (Б)</v>
          </cell>
          <cell r="C196">
            <v>5705.83</v>
          </cell>
          <cell r="D196">
            <v>6847</v>
          </cell>
        </row>
        <row r="197">
          <cell r="A197">
            <v>113199</v>
          </cell>
          <cell r="B197" t="str">
            <v>Конус с зонтиком д. 130 PM25 (Чер.)</v>
          </cell>
          <cell r="C197">
            <v>5044.17</v>
          </cell>
          <cell r="D197">
            <v>6053</v>
          </cell>
        </row>
        <row r="198">
          <cell r="A198">
            <v>113206</v>
          </cell>
          <cell r="B198" t="str">
            <v>Конус с зонтиком д. 130 PM25 (Бел.)</v>
          </cell>
          <cell r="C198">
            <v>5210</v>
          </cell>
          <cell r="D198">
            <v>6252</v>
          </cell>
        </row>
        <row r="199">
          <cell r="A199">
            <v>113290</v>
          </cell>
          <cell r="B199" t="str">
            <v>Отвод 90° д. 130 PM25 (Бел.)</v>
          </cell>
          <cell r="C199">
            <v>4217.5</v>
          </cell>
          <cell r="D199">
            <v>5061</v>
          </cell>
        </row>
        <row r="200">
          <cell r="A200">
            <v>113298</v>
          </cell>
          <cell r="B200" t="str">
            <v>Отвод 90° д. 130 PM25 (Сер.)</v>
          </cell>
          <cell r="C200">
            <v>4052.5</v>
          </cell>
          <cell r="D200">
            <v>4863</v>
          </cell>
        </row>
        <row r="201">
          <cell r="A201">
            <v>113313</v>
          </cell>
          <cell r="B201" t="str">
            <v>Отвод 90° д. 130 PM25 (Чер.)</v>
          </cell>
          <cell r="C201">
            <v>4052.5</v>
          </cell>
          <cell r="D201">
            <v>4863</v>
          </cell>
        </row>
        <row r="202">
          <cell r="A202">
            <v>113335</v>
          </cell>
          <cell r="B202" t="str">
            <v>Конус д. 130 PM50 (Чер.)</v>
          </cell>
          <cell r="C202">
            <v>3431.67</v>
          </cell>
          <cell r="D202">
            <v>4118</v>
          </cell>
        </row>
        <row r="203">
          <cell r="A203">
            <v>113336</v>
          </cell>
          <cell r="B203" t="str">
            <v>Конус д. 130 PM50 (Сер.)</v>
          </cell>
          <cell r="C203">
            <v>3431.67</v>
          </cell>
          <cell r="D203">
            <v>4118</v>
          </cell>
        </row>
        <row r="204">
          <cell r="A204">
            <v>113398</v>
          </cell>
          <cell r="B204" t="str">
            <v>Декор пластина Стандарт 35-45° 300 (С)</v>
          </cell>
          <cell r="C204">
            <v>2233.33</v>
          </cell>
          <cell r="D204">
            <v>2680</v>
          </cell>
        </row>
        <row r="205">
          <cell r="A205">
            <v>113402</v>
          </cell>
          <cell r="B205" t="str">
            <v>Декор пластина Стандарт 0-5° 300 (Ч)</v>
          </cell>
          <cell r="C205">
            <v>2233.33</v>
          </cell>
          <cell r="D205">
            <v>2680</v>
          </cell>
        </row>
        <row r="206">
          <cell r="A206">
            <v>113408</v>
          </cell>
          <cell r="B206" t="str">
            <v>Декор пластина Стандарт 0-5° 300 (С)</v>
          </cell>
          <cell r="C206">
            <v>2233.33</v>
          </cell>
          <cell r="D206">
            <v>2680</v>
          </cell>
        </row>
        <row r="207">
          <cell r="A207">
            <v>113418</v>
          </cell>
          <cell r="B207" t="str">
            <v>Декор пластина Стандарт 35-45° 300 (Ч)</v>
          </cell>
          <cell r="C207">
            <v>2233.33</v>
          </cell>
          <cell r="D207">
            <v>2680</v>
          </cell>
        </row>
        <row r="208">
          <cell r="A208">
            <v>113429</v>
          </cell>
          <cell r="B208" t="str">
            <v>Отвод 15° д. 250 PM25 (Бел.)</v>
          </cell>
          <cell r="C208">
            <v>5375</v>
          </cell>
          <cell r="D208">
            <v>6450</v>
          </cell>
        </row>
        <row r="209">
          <cell r="A209">
            <v>113432</v>
          </cell>
          <cell r="B209" t="str">
            <v>Отвод 15° д. 250 PM25 (Чер.)</v>
          </cell>
          <cell r="C209">
            <v>5210</v>
          </cell>
          <cell r="D209">
            <v>6252</v>
          </cell>
        </row>
        <row r="210">
          <cell r="A210">
            <v>113434</v>
          </cell>
          <cell r="B210" t="str">
            <v>Отвод 15° д. 250 PM25 (Сер.)</v>
          </cell>
          <cell r="C210">
            <v>5210</v>
          </cell>
          <cell r="D210">
            <v>6252</v>
          </cell>
        </row>
        <row r="211">
          <cell r="A211">
            <v>113435</v>
          </cell>
          <cell r="B211" t="str">
            <v>Конус д. 200 PM25 (Сер.)</v>
          </cell>
          <cell r="C211">
            <v>3970</v>
          </cell>
          <cell r="D211">
            <v>4764</v>
          </cell>
        </row>
        <row r="212">
          <cell r="A212">
            <v>113436</v>
          </cell>
          <cell r="B212" t="str">
            <v>Конус д. 200 PM25 (Бел.)</v>
          </cell>
          <cell r="C212">
            <v>4052.5</v>
          </cell>
          <cell r="D212">
            <v>4863</v>
          </cell>
        </row>
        <row r="213">
          <cell r="A213">
            <v>113439</v>
          </cell>
          <cell r="B213" t="str">
            <v>Конус д. 200 PM25 (Чер.)</v>
          </cell>
          <cell r="C213">
            <v>3970</v>
          </cell>
          <cell r="D213">
            <v>4764</v>
          </cell>
        </row>
        <row r="214">
          <cell r="A214">
            <v>113458</v>
          </cell>
          <cell r="B214" t="str">
            <v>Переходник Prima Plus-PM50 200 PM50 (Б)</v>
          </cell>
          <cell r="C214">
            <v>5126.67</v>
          </cell>
          <cell r="D214">
            <v>6152</v>
          </cell>
        </row>
        <row r="215">
          <cell r="A215">
            <v>113459</v>
          </cell>
          <cell r="B215" t="str">
            <v>Переходник P+ - PM50 200 PM50 (Ч)</v>
          </cell>
          <cell r="C215">
            <v>4879.17</v>
          </cell>
          <cell r="D215">
            <v>5855</v>
          </cell>
        </row>
        <row r="216">
          <cell r="A216">
            <v>113461</v>
          </cell>
          <cell r="B216" t="str">
            <v>Переходник PM50 - P+ 200 PM50 (С)</v>
          </cell>
          <cell r="C216">
            <v>6695</v>
          </cell>
          <cell r="D216">
            <v>8034</v>
          </cell>
        </row>
        <row r="217">
          <cell r="A217">
            <v>113464</v>
          </cell>
          <cell r="B217" t="str">
            <v>Переходник P+ - PM50 200 PM50 (С)</v>
          </cell>
          <cell r="C217">
            <v>4879.17</v>
          </cell>
          <cell r="D217">
            <v>5855</v>
          </cell>
        </row>
        <row r="218">
          <cell r="A218">
            <v>113483</v>
          </cell>
          <cell r="B218" t="str">
            <v>Заглушка тройника д. 150 PM25 (Сер.)</v>
          </cell>
          <cell r="C218">
            <v>4165</v>
          </cell>
          <cell r="D218">
            <v>4998</v>
          </cell>
        </row>
        <row r="219">
          <cell r="A219">
            <v>113484</v>
          </cell>
          <cell r="B219" t="str">
            <v>Емк сбора конденс д.150 PM25 (С)</v>
          </cell>
          <cell r="C219">
            <v>4052.5</v>
          </cell>
          <cell r="D219">
            <v>4863</v>
          </cell>
        </row>
        <row r="220">
          <cell r="A220">
            <v>113486</v>
          </cell>
          <cell r="B220" t="str">
            <v>Заглушка тройника д. 150 PM25 (Бел.)</v>
          </cell>
          <cell r="C220">
            <v>5057.5</v>
          </cell>
          <cell r="D220">
            <v>6069</v>
          </cell>
        </row>
        <row r="221">
          <cell r="A221">
            <v>113487</v>
          </cell>
          <cell r="B221" t="str">
            <v>Емк сбора конденс 150 PM25 (Б)</v>
          </cell>
          <cell r="C221">
            <v>4626.67</v>
          </cell>
          <cell r="D221">
            <v>5552</v>
          </cell>
        </row>
        <row r="222">
          <cell r="A222">
            <v>113488</v>
          </cell>
          <cell r="B222" t="str">
            <v>Емк сбора конденс д.150 PM25 (Ч)</v>
          </cell>
          <cell r="C222">
            <v>4052.5</v>
          </cell>
          <cell r="D222">
            <v>4863</v>
          </cell>
        </row>
        <row r="223">
          <cell r="A223">
            <v>113489</v>
          </cell>
          <cell r="B223" t="str">
            <v>Заглушка тройника д. 150 PM25 (Чер.)</v>
          </cell>
          <cell r="C223">
            <v>4165</v>
          </cell>
          <cell r="D223">
            <v>4998</v>
          </cell>
        </row>
        <row r="224">
          <cell r="A224">
            <v>113547</v>
          </cell>
          <cell r="B224" t="str">
            <v>Отвод 30° д. 200 PM25 (Чер.)</v>
          </cell>
          <cell r="C224">
            <v>4382.5</v>
          </cell>
          <cell r="D224">
            <v>5259</v>
          </cell>
        </row>
        <row r="225">
          <cell r="A225">
            <v>113549</v>
          </cell>
          <cell r="B225" t="str">
            <v>Отвод 30° д. 200 PM25 (Бел.)</v>
          </cell>
          <cell r="C225">
            <v>5210</v>
          </cell>
          <cell r="D225">
            <v>6252</v>
          </cell>
        </row>
        <row r="226">
          <cell r="A226">
            <v>113554</v>
          </cell>
          <cell r="B226" t="str">
            <v>Отвод 30° д. 200 PM25 (Сер.)</v>
          </cell>
          <cell r="C226">
            <v>4382.5</v>
          </cell>
          <cell r="D226">
            <v>5259</v>
          </cell>
        </row>
        <row r="227">
          <cell r="A227">
            <v>113571</v>
          </cell>
          <cell r="B227" t="str">
            <v>Отвод 90° д. 250 PM50 (Чер.)</v>
          </cell>
          <cell r="C227">
            <v>10418.33</v>
          </cell>
          <cell r="D227">
            <v>12502</v>
          </cell>
        </row>
        <row r="228">
          <cell r="A228">
            <v>113574</v>
          </cell>
          <cell r="B228" t="str">
            <v>Отвод 90° д. 250 PM50 (Сер.)</v>
          </cell>
          <cell r="C228">
            <v>9922.5</v>
          </cell>
          <cell r="D228">
            <v>11907</v>
          </cell>
        </row>
        <row r="229">
          <cell r="A229">
            <v>113589</v>
          </cell>
          <cell r="B229" t="str">
            <v>Тройник 90° д. 250 PM50 (Чер.)</v>
          </cell>
          <cell r="C229">
            <v>10790.83</v>
          </cell>
          <cell r="D229">
            <v>12949</v>
          </cell>
        </row>
        <row r="230">
          <cell r="A230">
            <v>113590</v>
          </cell>
          <cell r="B230" t="str">
            <v>Тройник 90° д. 250 PM50 (Сер.)</v>
          </cell>
          <cell r="C230">
            <v>10790.83</v>
          </cell>
          <cell r="D230">
            <v>12949</v>
          </cell>
        </row>
        <row r="231">
          <cell r="A231">
            <v>113603</v>
          </cell>
          <cell r="B231" t="str">
            <v>Элемент трубы 1000 мм д. 250 PM25 (Чер.)</v>
          </cell>
          <cell r="C231">
            <v>6332.5</v>
          </cell>
          <cell r="D231">
            <v>7599</v>
          </cell>
        </row>
        <row r="232">
          <cell r="A232">
            <v>113604</v>
          </cell>
          <cell r="B232" t="str">
            <v>Элемент трубы 1000 мм д. 250 PM25 (Сер.)</v>
          </cell>
          <cell r="C232">
            <v>6332.5</v>
          </cell>
          <cell r="D232">
            <v>7599</v>
          </cell>
        </row>
        <row r="233">
          <cell r="A233">
            <v>113608</v>
          </cell>
          <cell r="B233" t="str">
            <v>Элемент трубы 1000 мм д. 250 PM25 (Бел.)</v>
          </cell>
          <cell r="C233">
            <v>8897.5</v>
          </cell>
          <cell r="D233">
            <v>10677</v>
          </cell>
        </row>
        <row r="234">
          <cell r="A234">
            <v>113647</v>
          </cell>
          <cell r="B234" t="str">
            <v>Элемент трубы 1000 мм д. 150 PM50 (Сер.)</v>
          </cell>
          <cell r="C234">
            <v>5126.67</v>
          </cell>
          <cell r="D234">
            <v>6152</v>
          </cell>
        </row>
        <row r="235">
          <cell r="A235">
            <v>113648</v>
          </cell>
          <cell r="B235" t="str">
            <v>Элемент трубы 1000 мм д. 150 PM50 (Бел.)</v>
          </cell>
          <cell r="C235">
            <v>8073.33</v>
          </cell>
          <cell r="D235">
            <v>9688</v>
          </cell>
        </row>
        <row r="236">
          <cell r="A236">
            <v>113649</v>
          </cell>
          <cell r="B236" t="str">
            <v>Элемент трубы 1000 мм д. 150 PM50 (Чер.)</v>
          </cell>
          <cell r="C236">
            <v>5126.67</v>
          </cell>
          <cell r="D236">
            <v>6152</v>
          </cell>
        </row>
        <row r="237">
          <cell r="A237">
            <v>113653</v>
          </cell>
          <cell r="B237" t="str">
            <v>Напол опора 1000мм отв конд 250 PM50 (С)</v>
          </cell>
          <cell r="C237">
            <v>15769.17</v>
          </cell>
          <cell r="D237">
            <v>18923</v>
          </cell>
        </row>
        <row r="238">
          <cell r="A238">
            <v>113656</v>
          </cell>
          <cell r="B238" t="str">
            <v>Напол опора 1000мм отв конд 250 PM50 (Ч)</v>
          </cell>
          <cell r="C238">
            <v>15769.17</v>
          </cell>
          <cell r="D238">
            <v>18923</v>
          </cell>
        </row>
        <row r="239">
          <cell r="A239">
            <v>113733</v>
          </cell>
          <cell r="B239" t="str">
            <v>Тройник 45° д. 200 PM50 (Чер.)</v>
          </cell>
          <cell r="C239">
            <v>14140</v>
          </cell>
          <cell r="D239">
            <v>16968</v>
          </cell>
        </row>
        <row r="240">
          <cell r="A240">
            <v>113736</v>
          </cell>
          <cell r="B240" t="str">
            <v>Тройник 45° д. 200 PM50 (Сер.)</v>
          </cell>
          <cell r="C240">
            <v>14139.17</v>
          </cell>
          <cell r="D240">
            <v>16967</v>
          </cell>
        </row>
        <row r="241">
          <cell r="A241">
            <v>113766</v>
          </cell>
          <cell r="B241" t="str">
            <v>Элемент трубы 1000 мм д. 300 PM25 (Чер.)</v>
          </cell>
          <cell r="C241">
            <v>8684.17</v>
          </cell>
          <cell r="D241">
            <v>10421</v>
          </cell>
        </row>
        <row r="242">
          <cell r="A242">
            <v>113770</v>
          </cell>
          <cell r="B242" t="str">
            <v>Элемент трубы 1000 мм д. 300 PM25 (Сер.)</v>
          </cell>
          <cell r="C242">
            <v>8684.17</v>
          </cell>
          <cell r="D242">
            <v>10421</v>
          </cell>
        </row>
        <row r="243">
          <cell r="A243">
            <v>113771</v>
          </cell>
          <cell r="B243" t="str">
            <v>Элемент трубы 1000 мм д. 300 PM25 (Бел.)</v>
          </cell>
          <cell r="C243">
            <v>10114.17</v>
          </cell>
          <cell r="D243">
            <v>12137</v>
          </cell>
        </row>
        <row r="244">
          <cell r="A244">
            <v>113850</v>
          </cell>
          <cell r="B244" t="str">
            <v>Элемент трубы 1000 мм д. 200 PM50 (Чер.)</v>
          </cell>
          <cell r="C244">
            <v>5870.83</v>
          </cell>
          <cell r="D244">
            <v>7045</v>
          </cell>
        </row>
        <row r="245">
          <cell r="A245">
            <v>113852</v>
          </cell>
          <cell r="B245" t="str">
            <v>Элемент трубы 1000 мм д. 200 PM50 (Бел.)</v>
          </cell>
          <cell r="C245">
            <v>10662.5</v>
          </cell>
          <cell r="D245">
            <v>12795</v>
          </cell>
        </row>
        <row r="246">
          <cell r="A246">
            <v>113854</v>
          </cell>
          <cell r="B246" t="str">
            <v>Элемент трубы 1000 мм д. 200 PM50 (Сер.)</v>
          </cell>
          <cell r="C246">
            <v>5870.83</v>
          </cell>
          <cell r="D246">
            <v>7045</v>
          </cell>
        </row>
        <row r="247">
          <cell r="A247">
            <v>113893</v>
          </cell>
          <cell r="B247" t="str">
            <v>Элемент трубы 1000 мм д. 350 PM25 (Сер.)</v>
          </cell>
          <cell r="C247">
            <v>9631.67</v>
          </cell>
          <cell r="D247">
            <v>11558</v>
          </cell>
        </row>
        <row r="248">
          <cell r="A248">
            <v>113895</v>
          </cell>
          <cell r="B248" t="str">
            <v>Элемент трубы 1000 мм д. 350 PM25 (Чер.)</v>
          </cell>
          <cell r="C248">
            <v>9631.67</v>
          </cell>
          <cell r="D248">
            <v>11558</v>
          </cell>
        </row>
        <row r="249">
          <cell r="A249">
            <v>113896</v>
          </cell>
          <cell r="B249" t="str">
            <v>Элемент трубы 1000 мм д. 350 PM25 (Бел.)</v>
          </cell>
          <cell r="C249">
            <v>12403.33</v>
          </cell>
          <cell r="D249">
            <v>14884</v>
          </cell>
        </row>
        <row r="250">
          <cell r="A250">
            <v>113940</v>
          </cell>
          <cell r="B250" t="str">
            <v>Проход через крышу 3° - 15° 300 (Чер.)</v>
          </cell>
          <cell r="C250">
            <v>12072.5</v>
          </cell>
          <cell r="D250">
            <v>14487</v>
          </cell>
        </row>
        <row r="251">
          <cell r="A251">
            <v>113991</v>
          </cell>
          <cell r="B251" t="str">
            <v>Элемент трубы 1000 мм д. 250 PM50 (Бел.)</v>
          </cell>
          <cell r="C251">
            <v>11861.67</v>
          </cell>
          <cell r="D251">
            <v>14234</v>
          </cell>
        </row>
        <row r="252">
          <cell r="A252">
            <v>113993</v>
          </cell>
          <cell r="B252" t="str">
            <v>Элемент трубы 1000 мм д. 250 PM50 (Чер.)</v>
          </cell>
          <cell r="C252">
            <v>8115</v>
          </cell>
          <cell r="D252">
            <v>9738</v>
          </cell>
        </row>
        <row r="253">
          <cell r="A253">
            <v>113994</v>
          </cell>
          <cell r="B253" t="str">
            <v>Элемент трубы 1000 мм д. 250 PM50 (Сер.)</v>
          </cell>
          <cell r="C253">
            <v>8115</v>
          </cell>
          <cell r="D253">
            <v>9738</v>
          </cell>
        </row>
        <row r="254">
          <cell r="A254">
            <v>113996</v>
          </cell>
          <cell r="B254" t="str">
            <v>Проход через крышу 3° - 15° 350 (Чер.)</v>
          </cell>
          <cell r="C254">
            <v>12563.33</v>
          </cell>
          <cell r="D254">
            <v>15076</v>
          </cell>
        </row>
        <row r="255">
          <cell r="A255">
            <v>114007</v>
          </cell>
          <cell r="B255" t="str">
            <v>Тройник 45° д. 250 PM50 (Сер.)</v>
          </cell>
          <cell r="C255">
            <v>16620.83</v>
          </cell>
          <cell r="D255">
            <v>19945</v>
          </cell>
        </row>
        <row r="256">
          <cell r="A256">
            <v>114009</v>
          </cell>
          <cell r="B256" t="str">
            <v>Тройник 45° д. 250 PM50 (Чер.)</v>
          </cell>
          <cell r="C256">
            <v>16620.83</v>
          </cell>
          <cell r="D256">
            <v>19945</v>
          </cell>
        </row>
        <row r="257">
          <cell r="A257">
            <v>114019</v>
          </cell>
          <cell r="B257" t="str">
            <v>Проход через крышу 16° - 25° 350 (Чер.)</v>
          </cell>
          <cell r="C257">
            <v>13396.67</v>
          </cell>
          <cell r="D257">
            <v>16076</v>
          </cell>
        </row>
        <row r="258">
          <cell r="A258">
            <v>114030</v>
          </cell>
          <cell r="B258" t="str">
            <v>Проход через крышу 16° - 25° 300 (Чер.)</v>
          </cell>
          <cell r="C258">
            <v>11990</v>
          </cell>
          <cell r="D258">
            <v>14388</v>
          </cell>
        </row>
        <row r="259">
          <cell r="A259">
            <v>114031</v>
          </cell>
          <cell r="B259" t="str">
            <v>Проход через крышу 26° - 35° 300 (Чер.)</v>
          </cell>
          <cell r="C259">
            <v>15585.83</v>
          </cell>
          <cell r="D259">
            <v>18703</v>
          </cell>
        </row>
        <row r="260">
          <cell r="A260">
            <v>114200</v>
          </cell>
          <cell r="B260" t="str">
            <v>Декор пластина Стандарт 0-5° 350 (С)</v>
          </cell>
          <cell r="C260">
            <v>2439.17</v>
          </cell>
          <cell r="D260">
            <v>2927</v>
          </cell>
        </row>
        <row r="261">
          <cell r="A261">
            <v>114223</v>
          </cell>
          <cell r="B261" t="str">
            <v>Декор пластина Стандарт 35-45° 350 (С)</v>
          </cell>
          <cell r="C261">
            <v>2481.67</v>
          </cell>
          <cell r="D261">
            <v>2978</v>
          </cell>
        </row>
        <row r="262">
          <cell r="A262">
            <v>114225</v>
          </cell>
          <cell r="B262" t="str">
            <v>Декор пластина Стандарт 35-45° 350 (Ч)</v>
          </cell>
          <cell r="C262">
            <v>2481.67</v>
          </cell>
          <cell r="D262">
            <v>2978</v>
          </cell>
        </row>
        <row r="263">
          <cell r="A263">
            <v>114257</v>
          </cell>
          <cell r="B263" t="str">
            <v>Эл трубы ЭСТЕТ 250 мм 200 PM_25 (Б)</v>
          </cell>
          <cell r="C263">
            <v>2638.33</v>
          </cell>
          <cell r="D263">
            <v>3166</v>
          </cell>
        </row>
        <row r="264">
          <cell r="A264">
            <v>114258</v>
          </cell>
          <cell r="B264" t="str">
            <v>Эл трубы ЭСТЕТ 250 мм 200 PM_25 (Ч)</v>
          </cell>
          <cell r="C264">
            <v>2580</v>
          </cell>
          <cell r="D264">
            <v>3096</v>
          </cell>
        </row>
        <row r="265">
          <cell r="A265">
            <v>114260</v>
          </cell>
          <cell r="B265" t="str">
            <v>Эл трубы ЭСТЕТ 250 мм 200 PM_25 (С)</v>
          </cell>
          <cell r="C265">
            <v>2580</v>
          </cell>
          <cell r="D265">
            <v>3096</v>
          </cell>
        </row>
        <row r="266">
          <cell r="A266">
            <v>114262</v>
          </cell>
          <cell r="B266" t="str">
            <v>Элемент трубы 250 мм д. 200 PM25 (Бел.)</v>
          </cell>
          <cell r="C266">
            <v>3573.33</v>
          </cell>
          <cell r="D266">
            <v>4288</v>
          </cell>
        </row>
        <row r="267">
          <cell r="A267">
            <v>114268</v>
          </cell>
          <cell r="B267" t="str">
            <v>Элемент трубы 250 мм д. 200 PM25 (Сер.)</v>
          </cell>
          <cell r="C267">
            <v>2651.67</v>
          </cell>
          <cell r="D267">
            <v>3182</v>
          </cell>
        </row>
        <row r="268">
          <cell r="A268">
            <v>114269</v>
          </cell>
          <cell r="B268" t="str">
            <v>Элемент трубы 250 мм д. 200 PM25 (Чер.)</v>
          </cell>
          <cell r="C268">
            <v>2651.67</v>
          </cell>
          <cell r="D268">
            <v>3182</v>
          </cell>
        </row>
        <row r="269">
          <cell r="A269">
            <v>114287</v>
          </cell>
          <cell r="B269" t="str">
            <v>Отвод 15° д. 130 PM50 (Чер.)</v>
          </cell>
          <cell r="C269">
            <v>5796.67</v>
          </cell>
          <cell r="D269">
            <v>6956</v>
          </cell>
        </row>
        <row r="270">
          <cell r="A270">
            <v>114289</v>
          </cell>
          <cell r="B270" t="str">
            <v>Отвод 15° д. 130 PM50 (Сер.)</v>
          </cell>
          <cell r="C270">
            <v>5796.67</v>
          </cell>
          <cell r="D270">
            <v>6956</v>
          </cell>
        </row>
        <row r="271">
          <cell r="A271">
            <v>114312</v>
          </cell>
          <cell r="B271" t="str">
            <v>Конус д. 150 PM50 (Чер.)</v>
          </cell>
          <cell r="C271">
            <v>3803.33</v>
          </cell>
          <cell r="D271">
            <v>4564</v>
          </cell>
        </row>
        <row r="272">
          <cell r="A272">
            <v>114313</v>
          </cell>
          <cell r="B272" t="str">
            <v>Конус д. 150 PM50 (Сер.)</v>
          </cell>
          <cell r="C272">
            <v>3803.33</v>
          </cell>
          <cell r="D272">
            <v>4564</v>
          </cell>
        </row>
        <row r="273">
          <cell r="A273">
            <v>114316</v>
          </cell>
          <cell r="B273" t="str">
            <v>Переходник PM25 \ 50 д. 130 PM50 (Бел.)</v>
          </cell>
          <cell r="C273">
            <v>6583.33</v>
          </cell>
          <cell r="D273">
            <v>7900</v>
          </cell>
        </row>
        <row r="274">
          <cell r="A274">
            <v>114333</v>
          </cell>
          <cell r="B274" t="str">
            <v>Переходник PM25 \ 50 д. 130 PM50 (Чер.)</v>
          </cell>
          <cell r="C274">
            <v>6512.5</v>
          </cell>
          <cell r="D274">
            <v>7815</v>
          </cell>
        </row>
        <row r="275">
          <cell r="A275">
            <v>114334</v>
          </cell>
          <cell r="B275" t="str">
            <v>Переходник PM25 \ 50 д. 130 PM50 (Сер.)</v>
          </cell>
          <cell r="C275">
            <v>6512.5</v>
          </cell>
          <cell r="D275">
            <v>7815</v>
          </cell>
        </row>
        <row r="276">
          <cell r="A276">
            <v>114340</v>
          </cell>
          <cell r="B276" t="str">
            <v>Основ с отвод конденс 130 PM50 (С)</v>
          </cell>
          <cell r="C276">
            <v>5375</v>
          </cell>
          <cell r="D276">
            <v>6450</v>
          </cell>
        </row>
        <row r="277">
          <cell r="A277">
            <v>114348</v>
          </cell>
          <cell r="B277" t="str">
            <v>Основ с отвод конденс 130 PM50 (Ч)</v>
          </cell>
          <cell r="C277">
            <v>5375</v>
          </cell>
          <cell r="D277">
            <v>6450</v>
          </cell>
        </row>
        <row r="278">
          <cell r="A278">
            <v>114353</v>
          </cell>
          <cell r="B278" t="str">
            <v>Конус с зонтиком д. 130 PM50 (Чер.)</v>
          </cell>
          <cell r="C278">
            <v>6781.67</v>
          </cell>
          <cell r="D278">
            <v>8138</v>
          </cell>
        </row>
        <row r="279">
          <cell r="A279">
            <v>114361</v>
          </cell>
          <cell r="B279" t="str">
            <v>Конус с зонтиком д. 130 PM50 (Бел.)</v>
          </cell>
          <cell r="C279">
            <v>7360</v>
          </cell>
          <cell r="D279">
            <v>8832</v>
          </cell>
        </row>
        <row r="280">
          <cell r="A280">
            <v>114363</v>
          </cell>
          <cell r="B280" t="str">
            <v>Конус с зонтиком д. 130 PM50 (Сер.)</v>
          </cell>
          <cell r="C280">
            <v>6781.67</v>
          </cell>
          <cell r="D280">
            <v>8138</v>
          </cell>
        </row>
        <row r="281">
          <cell r="A281">
            <v>114365</v>
          </cell>
          <cell r="B281" t="str">
            <v>Основ с отвод конденс 130 PM50 (Б)</v>
          </cell>
          <cell r="C281">
            <v>5954.17</v>
          </cell>
          <cell r="D281">
            <v>7145</v>
          </cell>
        </row>
        <row r="282">
          <cell r="A282">
            <v>114386</v>
          </cell>
          <cell r="B282" t="str">
            <v>Отвод 45° д. 200 PM25 (Сер.)</v>
          </cell>
          <cell r="C282">
            <v>5830</v>
          </cell>
          <cell r="D282">
            <v>6996</v>
          </cell>
        </row>
        <row r="283">
          <cell r="A283">
            <v>114392</v>
          </cell>
          <cell r="B283" t="str">
            <v>Отвод 45° д. 200 PM25 (Бел.)</v>
          </cell>
          <cell r="C283">
            <v>5887.5</v>
          </cell>
          <cell r="D283">
            <v>7065</v>
          </cell>
        </row>
        <row r="284">
          <cell r="A284">
            <v>114395</v>
          </cell>
          <cell r="B284" t="str">
            <v>Отвод 45° д. 200 PM25 (Чер.)</v>
          </cell>
          <cell r="C284">
            <v>5830</v>
          </cell>
          <cell r="D284">
            <v>6996</v>
          </cell>
        </row>
        <row r="285">
          <cell r="A285">
            <v>114482</v>
          </cell>
          <cell r="B285" t="str">
            <v>Переходник PM25 \ 50 д. 150 PM50 (Сер.)</v>
          </cell>
          <cell r="C285">
            <v>6972.5</v>
          </cell>
          <cell r="D285">
            <v>8367</v>
          </cell>
        </row>
        <row r="286">
          <cell r="A286">
            <v>114483</v>
          </cell>
          <cell r="B286" t="str">
            <v>Переходник PM25 \ 50 д. 150 PM50 (Чер.)</v>
          </cell>
          <cell r="C286">
            <v>6972.5</v>
          </cell>
          <cell r="D286">
            <v>8367</v>
          </cell>
        </row>
        <row r="287">
          <cell r="A287">
            <v>114487</v>
          </cell>
          <cell r="B287" t="str">
            <v>Переходник PM25 \ 50 д. 150 PM50 (Бел.)</v>
          </cell>
          <cell r="C287">
            <v>7104.17</v>
          </cell>
          <cell r="D287">
            <v>8525</v>
          </cell>
        </row>
        <row r="288">
          <cell r="A288">
            <v>114492</v>
          </cell>
          <cell r="B288" t="str">
            <v>Отвод 90° д. 150 PM25 (Чер.)</v>
          </cell>
          <cell r="C288">
            <v>5375</v>
          </cell>
          <cell r="D288">
            <v>6450</v>
          </cell>
        </row>
        <row r="289">
          <cell r="A289">
            <v>114497</v>
          </cell>
          <cell r="B289" t="str">
            <v>Отвод 90° д. 150 PM25 (Бел.)</v>
          </cell>
          <cell r="C289">
            <v>5458.33</v>
          </cell>
          <cell r="D289">
            <v>6550</v>
          </cell>
        </row>
        <row r="290">
          <cell r="A290">
            <v>114503</v>
          </cell>
          <cell r="B290" t="str">
            <v>Отвод 90° д. 150 PM25 (Сер.)</v>
          </cell>
          <cell r="C290">
            <v>5375</v>
          </cell>
          <cell r="D290">
            <v>6450</v>
          </cell>
        </row>
        <row r="291">
          <cell r="A291">
            <v>114537</v>
          </cell>
          <cell r="B291" t="str">
            <v>Заглушка тройника д. 250 PM50 (Чер.)</v>
          </cell>
          <cell r="C291">
            <v>5577.5</v>
          </cell>
          <cell r="D291">
            <v>6693</v>
          </cell>
        </row>
        <row r="292">
          <cell r="A292">
            <v>114542</v>
          </cell>
          <cell r="B292" t="str">
            <v>Емк сбора конденс 250 PM50 (Б)</v>
          </cell>
          <cell r="C292">
            <v>6201.67</v>
          </cell>
          <cell r="D292">
            <v>7442</v>
          </cell>
        </row>
        <row r="293">
          <cell r="A293">
            <v>114543</v>
          </cell>
          <cell r="B293" t="str">
            <v>Заглушка тройника д. 250 PM50 (Сер.)</v>
          </cell>
          <cell r="C293">
            <v>5577.5</v>
          </cell>
          <cell r="D293">
            <v>6693</v>
          </cell>
        </row>
        <row r="294">
          <cell r="A294">
            <v>114544</v>
          </cell>
          <cell r="B294" t="str">
            <v>Емк сбора конденс д.250 PM50 (Ч)</v>
          </cell>
          <cell r="C294">
            <v>6036.67</v>
          </cell>
          <cell r="D294">
            <v>7244</v>
          </cell>
        </row>
        <row r="295">
          <cell r="A295">
            <v>114545</v>
          </cell>
          <cell r="B295" t="str">
            <v>Емк сбора конденс 250 PM50 (С)</v>
          </cell>
          <cell r="C295">
            <v>6036.67</v>
          </cell>
          <cell r="D295">
            <v>7244</v>
          </cell>
        </row>
        <row r="296">
          <cell r="A296">
            <v>114546</v>
          </cell>
          <cell r="B296" t="str">
            <v>Заглушка тройника д. 250 PM50 (Бел.)</v>
          </cell>
          <cell r="C296">
            <v>5612.5</v>
          </cell>
          <cell r="D296">
            <v>6735</v>
          </cell>
        </row>
        <row r="297">
          <cell r="A297">
            <v>114598</v>
          </cell>
          <cell r="B297" t="str">
            <v>Основ с отвод конденс 150 PM50 (С)</v>
          </cell>
          <cell r="C297">
            <v>7083.33</v>
          </cell>
          <cell r="D297">
            <v>8500</v>
          </cell>
        </row>
        <row r="298">
          <cell r="A298">
            <v>114600</v>
          </cell>
          <cell r="B298" t="str">
            <v>Основ с отвод конденс 150 PM50 (Б)</v>
          </cell>
          <cell r="C298">
            <v>7943.33</v>
          </cell>
          <cell r="D298">
            <v>9532</v>
          </cell>
        </row>
        <row r="299">
          <cell r="A299">
            <v>114605</v>
          </cell>
          <cell r="B299" t="str">
            <v>Основ с отвод конденс 150 PM50 (Ч)</v>
          </cell>
          <cell r="C299">
            <v>7083.33</v>
          </cell>
          <cell r="D299">
            <v>8500</v>
          </cell>
        </row>
        <row r="300">
          <cell r="A300">
            <v>114614</v>
          </cell>
          <cell r="B300" t="str">
            <v>Отвод 15° д. 150 PM50 (Чер.)</v>
          </cell>
          <cell r="C300">
            <v>5870.83</v>
          </cell>
          <cell r="D300">
            <v>7045</v>
          </cell>
        </row>
        <row r="301">
          <cell r="A301">
            <v>114616</v>
          </cell>
          <cell r="B301" t="str">
            <v>Отвод 15° д. 150 PM50 (Сер.)</v>
          </cell>
          <cell r="C301">
            <v>5870.83</v>
          </cell>
          <cell r="D301">
            <v>7045</v>
          </cell>
        </row>
        <row r="302">
          <cell r="A302">
            <v>114669</v>
          </cell>
          <cell r="B302" t="str">
            <v>Отвод 15° д. 130 PM50 (Бел.)</v>
          </cell>
          <cell r="C302">
            <v>7050.83</v>
          </cell>
          <cell r="D302">
            <v>8461</v>
          </cell>
        </row>
        <row r="303">
          <cell r="A303">
            <v>114684</v>
          </cell>
          <cell r="B303" t="str">
            <v>Отвод 30° д. 130 PM50 (Сер.)</v>
          </cell>
          <cell r="C303">
            <v>5458.33</v>
          </cell>
          <cell r="D303">
            <v>6550</v>
          </cell>
        </row>
        <row r="304">
          <cell r="A304">
            <v>114690</v>
          </cell>
          <cell r="B304" t="str">
            <v>Отвод 30° д. 130 PM50 (Чер.)</v>
          </cell>
          <cell r="C304">
            <v>5458.33</v>
          </cell>
          <cell r="D304">
            <v>6550</v>
          </cell>
        </row>
        <row r="305">
          <cell r="A305">
            <v>114699</v>
          </cell>
          <cell r="B305" t="str">
            <v>Конус д. 250 PM25 (Бел.)</v>
          </cell>
          <cell r="C305">
            <v>4713.33</v>
          </cell>
          <cell r="D305">
            <v>5656</v>
          </cell>
        </row>
        <row r="306">
          <cell r="A306">
            <v>114701</v>
          </cell>
          <cell r="B306" t="str">
            <v>Конус д. 250 PM25 (Сер.)</v>
          </cell>
          <cell r="C306">
            <v>4631.67</v>
          </cell>
          <cell r="D306">
            <v>5558</v>
          </cell>
        </row>
        <row r="307">
          <cell r="A307">
            <v>114703</v>
          </cell>
          <cell r="B307" t="str">
            <v>Конус д. 250 PM25 (Чер.)</v>
          </cell>
          <cell r="C307">
            <v>4631.67</v>
          </cell>
          <cell r="D307">
            <v>5558</v>
          </cell>
        </row>
        <row r="308">
          <cell r="A308">
            <v>114776</v>
          </cell>
          <cell r="B308" t="str">
            <v>Элемент трубы 250 мм д. 130 PM50 (Сер.)</v>
          </cell>
          <cell r="C308">
            <v>2719.17</v>
          </cell>
          <cell r="D308">
            <v>3263</v>
          </cell>
        </row>
        <row r="309">
          <cell r="A309">
            <v>114779</v>
          </cell>
          <cell r="B309" t="str">
            <v>Элемент трубы 250 мм д. 130 PM50 (Чер.)</v>
          </cell>
          <cell r="C309">
            <v>2719.17</v>
          </cell>
          <cell r="D309">
            <v>3263</v>
          </cell>
        </row>
        <row r="310">
          <cell r="A310">
            <v>114785</v>
          </cell>
          <cell r="B310" t="str">
            <v>Переходник PM50 - P+ 250 PM50 (С)</v>
          </cell>
          <cell r="C310">
            <v>7690</v>
          </cell>
          <cell r="D310">
            <v>9228</v>
          </cell>
        </row>
        <row r="311">
          <cell r="A311">
            <v>114793</v>
          </cell>
          <cell r="B311" t="str">
            <v>Переходник P+ - PM50 250 PM50 (Ч)</v>
          </cell>
          <cell r="C311">
            <v>5540.83</v>
          </cell>
          <cell r="D311">
            <v>6649</v>
          </cell>
        </row>
        <row r="312">
          <cell r="A312">
            <v>114809</v>
          </cell>
          <cell r="B312" t="str">
            <v>Переходник P+ - PM50 250 PM50 (С)</v>
          </cell>
          <cell r="C312">
            <v>5540.83</v>
          </cell>
          <cell r="D312">
            <v>6649</v>
          </cell>
        </row>
        <row r="313">
          <cell r="A313">
            <v>114816</v>
          </cell>
          <cell r="B313" t="str">
            <v>Отвод 30° д. 250 PM25 (Сер.)</v>
          </cell>
          <cell r="C313">
            <v>5210</v>
          </cell>
          <cell r="D313">
            <v>6252</v>
          </cell>
        </row>
        <row r="314">
          <cell r="A314">
            <v>114818</v>
          </cell>
          <cell r="B314" t="str">
            <v>Отвод 30° д. 250 PM25 (Чер.)</v>
          </cell>
          <cell r="C314">
            <v>5210</v>
          </cell>
          <cell r="D314">
            <v>6252</v>
          </cell>
        </row>
        <row r="315">
          <cell r="A315">
            <v>114819</v>
          </cell>
          <cell r="B315" t="str">
            <v>Отвод 30° д. 250 PM25 (Бел.)</v>
          </cell>
          <cell r="C315">
            <v>5334.17</v>
          </cell>
          <cell r="D315">
            <v>6401</v>
          </cell>
        </row>
        <row r="316">
          <cell r="A316">
            <v>114833</v>
          </cell>
          <cell r="B316" t="str">
            <v>Конус с зонтиком д. 150 PM25 (Cер.)</v>
          </cell>
          <cell r="C316">
            <v>5375</v>
          </cell>
          <cell r="D316">
            <v>6450</v>
          </cell>
        </row>
        <row r="317">
          <cell r="A317">
            <v>114836</v>
          </cell>
          <cell r="B317" t="str">
            <v>Конус с зонтиком д. 150 PM25 (Бел.)</v>
          </cell>
          <cell r="C317">
            <v>5482.5</v>
          </cell>
          <cell r="D317">
            <v>6579</v>
          </cell>
        </row>
        <row r="318">
          <cell r="A318">
            <v>114838</v>
          </cell>
          <cell r="B318" t="str">
            <v>Конус с зонтиком д. 150 PM25 (Чер.)</v>
          </cell>
          <cell r="C318">
            <v>5375</v>
          </cell>
          <cell r="D318">
            <v>6450</v>
          </cell>
        </row>
        <row r="319">
          <cell r="A319">
            <v>114847</v>
          </cell>
          <cell r="B319" t="str">
            <v>Промежут опорный эл 130 PM25 (Б)</v>
          </cell>
          <cell r="C319">
            <v>4465</v>
          </cell>
          <cell r="D319">
            <v>5358</v>
          </cell>
        </row>
        <row r="320">
          <cell r="A320">
            <v>114871</v>
          </cell>
          <cell r="B320" t="str">
            <v>Промежут опорный элемент 130 PM25 (Ч)</v>
          </cell>
          <cell r="C320">
            <v>4300.83</v>
          </cell>
          <cell r="D320">
            <v>5161</v>
          </cell>
        </row>
        <row r="321">
          <cell r="A321">
            <v>114891</v>
          </cell>
          <cell r="B321" t="str">
            <v>Промежут опорный элемент 130 PM25 (С)</v>
          </cell>
          <cell r="C321">
            <v>4300.83</v>
          </cell>
          <cell r="D321">
            <v>5161</v>
          </cell>
        </row>
        <row r="322">
          <cell r="A322">
            <v>114920</v>
          </cell>
          <cell r="B322" t="str">
            <v>Элемент трубы 250 мм д. 250 PM25 (Чер.)</v>
          </cell>
          <cell r="C322">
            <v>3239.17</v>
          </cell>
          <cell r="D322">
            <v>3887</v>
          </cell>
        </row>
        <row r="323">
          <cell r="A323">
            <v>114922</v>
          </cell>
          <cell r="B323" t="str">
            <v>Элемент трубы 250 мм д. 250 PM25 (Сер.)</v>
          </cell>
          <cell r="C323">
            <v>3239.17</v>
          </cell>
          <cell r="D323">
            <v>3887</v>
          </cell>
        </row>
        <row r="324">
          <cell r="A324">
            <v>114923</v>
          </cell>
          <cell r="B324" t="str">
            <v>Элемент трубы 250 мм д. 250 PM25 (Бел.)</v>
          </cell>
          <cell r="C324">
            <v>3704.17</v>
          </cell>
          <cell r="D324">
            <v>4445</v>
          </cell>
        </row>
        <row r="325">
          <cell r="A325">
            <v>115001</v>
          </cell>
          <cell r="B325" t="str">
            <v>Конус д. 200 PM50 (Сер.)</v>
          </cell>
          <cell r="C325">
            <v>4300.83</v>
          </cell>
          <cell r="D325">
            <v>5161</v>
          </cell>
        </row>
        <row r="326">
          <cell r="A326">
            <v>115002</v>
          </cell>
          <cell r="B326" t="str">
            <v>Конус д. 200 PM50 (Чер.)</v>
          </cell>
          <cell r="C326">
            <v>4300.83</v>
          </cell>
          <cell r="D326">
            <v>5161</v>
          </cell>
        </row>
        <row r="327">
          <cell r="A327">
            <v>115033</v>
          </cell>
          <cell r="B327" t="str">
            <v>Заглушка тройника д. 200 PM25 (Чер.)</v>
          </cell>
          <cell r="C327">
            <v>4548.33</v>
          </cell>
          <cell r="D327">
            <v>5458</v>
          </cell>
        </row>
        <row r="328">
          <cell r="A328">
            <v>115035</v>
          </cell>
          <cell r="B328" t="str">
            <v>Заглушка тройника д. 200 PM25 (Сер.)</v>
          </cell>
          <cell r="C328">
            <v>4548.33</v>
          </cell>
          <cell r="D328">
            <v>5458</v>
          </cell>
        </row>
        <row r="329">
          <cell r="A329">
            <v>115036</v>
          </cell>
          <cell r="B329" t="str">
            <v>Заглушка тройника д. 200 PM25 (Бел.)</v>
          </cell>
          <cell r="C329">
            <v>6048.33</v>
          </cell>
          <cell r="D329">
            <v>7258</v>
          </cell>
        </row>
        <row r="330">
          <cell r="A330">
            <v>115038</v>
          </cell>
          <cell r="B330" t="str">
            <v>Емк сбора конденс 200 PM25 (Ч)</v>
          </cell>
          <cell r="C330">
            <v>5910.83</v>
          </cell>
          <cell r="D330">
            <v>7093</v>
          </cell>
        </row>
        <row r="331">
          <cell r="A331">
            <v>115039</v>
          </cell>
          <cell r="B331" t="str">
            <v>Емк сбора конденс 200 PM25 (Б)</v>
          </cell>
          <cell r="C331">
            <v>6020.83</v>
          </cell>
          <cell r="D331">
            <v>7225</v>
          </cell>
        </row>
        <row r="332">
          <cell r="A332">
            <v>115041</v>
          </cell>
          <cell r="B332" t="str">
            <v>Емк сбора конденс д.200 PM25 (С)</v>
          </cell>
          <cell r="C332">
            <v>5910.83</v>
          </cell>
          <cell r="D332">
            <v>7093</v>
          </cell>
        </row>
        <row r="333">
          <cell r="A333">
            <v>115076</v>
          </cell>
          <cell r="B333" t="str">
            <v>Отвод 30° д. 150 PM50 (Чер.)</v>
          </cell>
          <cell r="C333">
            <v>5870.83</v>
          </cell>
          <cell r="D333">
            <v>7045</v>
          </cell>
        </row>
        <row r="334">
          <cell r="A334">
            <v>115087</v>
          </cell>
          <cell r="B334" t="str">
            <v>Отвод 30° д. 150 PM50 (Сер.)</v>
          </cell>
          <cell r="C334">
            <v>5870.83</v>
          </cell>
          <cell r="D334">
            <v>7045</v>
          </cell>
        </row>
        <row r="335">
          <cell r="A335">
            <v>115099</v>
          </cell>
          <cell r="B335" t="str">
            <v>Отвод 15° д. 150 PM50 (Бел.)</v>
          </cell>
          <cell r="C335">
            <v>7305</v>
          </cell>
          <cell r="D335">
            <v>8766</v>
          </cell>
        </row>
        <row r="336">
          <cell r="A336">
            <v>115125</v>
          </cell>
          <cell r="B336" t="str">
            <v>Элемент трубы 250 мм д. 150 PM50 (Бел.)</v>
          </cell>
          <cell r="C336">
            <v>3395</v>
          </cell>
          <cell r="D336">
            <v>4074</v>
          </cell>
        </row>
        <row r="337">
          <cell r="A337">
            <v>115126</v>
          </cell>
          <cell r="B337" t="str">
            <v>Элемент трубы 250 мм д. 150 PM50 (Сер.)</v>
          </cell>
          <cell r="C337">
            <v>3352.5</v>
          </cell>
          <cell r="D337">
            <v>4023</v>
          </cell>
        </row>
        <row r="338">
          <cell r="A338">
            <v>115127</v>
          </cell>
          <cell r="B338" t="str">
            <v>Элемент трубы 250 мм д. 150 PM50 (Чер.)</v>
          </cell>
          <cell r="C338">
            <v>3352.5</v>
          </cell>
          <cell r="D338">
            <v>4023</v>
          </cell>
        </row>
        <row r="339">
          <cell r="A339">
            <v>115156</v>
          </cell>
          <cell r="B339" t="str">
            <v>Промежут опорный эл 150 PM25 (Б)</v>
          </cell>
          <cell r="C339">
            <v>4960.83</v>
          </cell>
          <cell r="D339">
            <v>5953</v>
          </cell>
        </row>
        <row r="340">
          <cell r="A340">
            <v>115157</v>
          </cell>
          <cell r="B340" t="str">
            <v>Промежут опорный элемент 150 PM25 (Ч)</v>
          </cell>
          <cell r="C340">
            <v>4796.67</v>
          </cell>
          <cell r="D340">
            <v>5756</v>
          </cell>
        </row>
        <row r="341">
          <cell r="A341">
            <v>115162</v>
          </cell>
          <cell r="B341" t="str">
            <v>Промежут опорный элемент 150 PM25 (С)</v>
          </cell>
          <cell r="C341">
            <v>4796.67</v>
          </cell>
          <cell r="D341">
            <v>5756</v>
          </cell>
        </row>
        <row r="342">
          <cell r="A342">
            <v>115170</v>
          </cell>
          <cell r="B342" t="str">
            <v>Эл трубы раздвиж 270-375 130 PM25 (Б)</v>
          </cell>
          <cell r="C342">
            <v>3679.17</v>
          </cell>
          <cell r="D342">
            <v>4415</v>
          </cell>
        </row>
        <row r="343">
          <cell r="A343">
            <v>115171</v>
          </cell>
          <cell r="B343" t="str">
            <v>Эл трубы раздв 270-375 мм 130 PM25 (Ч)</v>
          </cell>
          <cell r="C343">
            <v>3656.67</v>
          </cell>
          <cell r="D343">
            <v>4388</v>
          </cell>
        </row>
        <row r="344">
          <cell r="A344">
            <v>115172</v>
          </cell>
          <cell r="B344" t="str">
            <v>Эл трубы раздв 270-375 мм 130 PM25 (С)</v>
          </cell>
          <cell r="C344">
            <v>3656.67</v>
          </cell>
          <cell r="D344">
            <v>4388</v>
          </cell>
        </row>
        <row r="345">
          <cell r="A345">
            <v>115175</v>
          </cell>
          <cell r="B345" t="str">
            <v>Отвод 45° д. 130 PM50 (Сер.)</v>
          </cell>
          <cell r="C345">
            <v>5210</v>
          </cell>
          <cell r="D345">
            <v>6252</v>
          </cell>
        </row>
        <row r="346">
          <cell r="A346">
            <v>115178</v>
          </cell>
          <cell r="B346" t="str">
            <v>Отвод 45° д. 130 PM50 (Чер.)</v>
          </cell>
          <cell r="C346">
            <v>5210</v>
          </cell>
          <cell r="D346">
            <v>6252</v>
          </cell>
        </row>
        <row r="347">
          <cell r="A347">
            <v>115184</v>
          </cell>
          <cell r="B347" t="str">
            <v>Отвод 45° д. 130 PM50 (Бел.)</v>
          </cell>
          <cell r="C347">
            <v>5375</v>
          </cell>
          <cell r="D347">
            <v>6450</v>
          </cell>
        </row>
        <row r="348">
          <cell r="A348">
            <v>115195</v>
          </cell>
          <cell r="B348" t="str">
            <v>Конус с зонтиком д. 150 PM50 (Бел.)</v>
          </cell>
          <cell r="C348">
            <v>7111.67</v>
          </cell>
          <cell r="D348">
            <v>8534</v>
          </cell>
        </row>
        <row r="349">
          <cell r="A349">
            <v>115196</v>
          </cell>
          <cell r="B349" t="str">
            <v>Конус с зонтиком д. 150 PM50 (Сер.)</v>
          </cell>
          <cell r="C349">
            <v>7029.17</v>
          </cell>
          <cell r="D349">
            <v>8435</v>
          </cell>
        </row>
        <row r="350">
          <cell r="A350">
            <v>115200</v>
          </cell>
          <cell r="B350" t="str">
            <v>Конус с зонтиком д. 150 PM50 (Чер.)</v>
          </cell>
          <cell r="C350">
            <v>7029.17</v>
          </cell>
          <cell r="D350">
            <v>8435</v>
          </cell>
        </row>
        <row r="351">
          <cell r="A351">
            <v>115213</v>
          </cell>
          <cell r="B351" t="str">
            <v>Конус д. 300 PM25 (Сер.)</v>
          </cell>
          <cell r="C351">
            <v>4960.83</v>
          </cell>
          <cell r="D351">
            <v>5953</v>
          </cell>
        </row>
        <row r="352">
          <cell r="A352">
            <v>115216</v>
          </cell>
          <cell r="B352" t="str">
            <v>Конус д. 300 PM25 (Чер.)</v>
          </cell>
          <cell r="C352">
            <v>4960.83</v>
          </cell>
          <cell r="D352">
            <v>5953</v>
          </cell>
        </row>
        <row r="353">
          <cell r="A353">
            <v>115217</v>
          </cell>
          <cell r="B353" t="str">
            <v>Конус д. 300 PM25 (Бел.)</v>
          </cell>
          <cell r="C353">
            <v>5044.17</v>
          </cell>
          <cell r="D353">
            <v>6053</v>
          </cell>
        </row>
        <row r="354">
          <cell r="A354">
            <v>115275</v>
          </cell>
          <cell r="B354" t="str">
            <v>Тройник прочистки д. 130 PM25 (Чер.)</v>
          </cell>
          <cell r="C354">
            <v>13110</v>
          </cell>
          <cell r="D354">
            <v>15732</v>
          </cell>
        </row>
        <row r="355">
          <cell r="A355">
            <v>115279</v>
          </cell>
          <cell r="B355" t="str">
            <v>Тройник прочистки д. 130 PM25 (Сер.)</v>
          </cell>
          <cell r="C355">
            <v>13110</v>
          </cell>
          <cell r="D355">
            <v>15732</v>
          </cell>
        </row>
        <row r="356">
          <cell r="A356">
            <v>115302</v>
          </cell>
          <cell r="B356" t="str">
            <v>Отвод 45° д. 250 PM25 (Бел.)</v>
          </cell>
          <cell r="C356">
            <v>6367.5</v>
          </cell>
          <cell r="D356">
            <v>7641</v>
          </cell>
        </row>
        <row r="357">
          <cell r="A357">
            <v>115305</v>
          </cell>
          <cell r="B357" t="str">
            <v>Отвод 45° д. 250 PM25 (Чер.)</v>
          </cell>
          <cell r="C357">
            <v>6284.17</v>
          </cell>
          <cell r="D357">
            <v>7541</v>
          </cell>
        </row>
        <row r="358">
          <cell r="A358">
            <v>115306</v>
          </cell>
          <cell r="B358" t="str">
            <v>Отвод 45° д. 250 PM25 (Сер.)</v>
          </cell>
          <cell r="C358">
            <v>6284.17</v>
          </cell>
          <cell r="D358">
            <v>7541</v>
          </cell>
        </row>
        <row r="359">
          <cell r="A359">
            <v>115317</v>
          </cell>
          <cell r="B359" t="str">
            <v>Переход Топка-PM25 1000 мм 130 PM25 (С)</v>
          </cell>
          <cell r="C359">
            <v>5598.33</v>
          </cell>
          <cell r="D359">
            <v>6718</v>
          </cell>
        </row>
        <row r="360">
          <cell r="A360">
            <v>115332</v>
          </cell>
          <cell r="B360" t="str">
            <v>Переход Топка-PM25 1000 мм 130 PM25 (Ч)</v>
          </cell>
          <cell r="C360">
            <v>5598.33</v>
          </cell>
          <cell r="D360">
            <v>6718</v>
          </cell>
        </row>
        <row r="361">
          <cell r="A361">
            <v>115371</v>
          </cell>
          <cell r="B361" t="str">
            <v>Переходник PM25 \ 50 д. 200 PM50 (Бел.)</v>
          </cell>
          <cell r="C361">
            <v>7595</v>
          </cell>
          <cell r="D361">
            <v>9114</v>
          </cell>
        </row>
        <row r="362">
          <cell r="A362">
            <v>115373</v>
          </cell>
          <cell r="B362" t="str">
            <v>Переходник PM25 \ 50 д. 200 PM50 (Чер.)</v>
          </cell>
          <cell r="C362">
            <v>7245</v>
          </cell>
          <cell r="D362">
            <v>8694</v>
          </cell>
        </row>
        <row r="363">
          <cell r="A363">
            <v>115376</v>
          </cell>
          <cell r="B363" t="str">
            <v>Переходник PM25 \ 50 д. 200 PM50 (Сер.)</v>
          </cell>
          <cell r="C363">
            <v>7245</v>
          </cell>
          <cell r="D363">
            <v>8694</v>
          </cell>
        </row>
        <row r="364">
          <cell r="A364">
            <v>115383</v>
          </cell>
          <cell r="B364" t="str">
            <v>Элемент трубы 500 мм д. 130 PM25 (Сер.)</v>
          </cell>
          <cell r="C364">
            <v>2925</v>
          </cell>
          <cell r="D364">
            <v>3510</v>
          </cell>
        </row>
        <row r="365">
          <cell r="A365">
            <v>115384</v>
          </cell>
          <cell r="B365" t="str">
            <v>Эл трубы ЭСТЕТ 500 мм 130 PM_50 (Ч)</v>
          </cell>
          <cell r="C365">
            <v>3982.5</v>
          </cell>
          <cell r="D365">
            <v>4779</v>
          </cell>
        </row>
        <row r="366">
          <cell r="A366">
            <v>115388</v>
          </cell>
          <cell r="B366" t="str">
            <v>Эл трубы ЭСТЕТ 500 мм 130 PM_25 (Б)</v>
          </cell>
          <cell r="C366">
            <v>3462.5</v>
          </cell>
          <cell r="D366">
            <v>4155</v>
          </cell>
        </row>
        <row r="367">
          <cell r="A367">
            <v>115397</v>
          </cell>
          <cell r="B367" t="str">
            <v>Эл трубы ЭСТЕТ 500 мм 130 PM_50 (Б)</v>
          </cell>
          <cell r="C367">
            <v>4601.67</v>
          </cell>
          <cell r="D367">
            <v>5522</v>
          </cell>
        </row>
        <row r="368">
          <cell r="A368">
            <v>115398</v>
          </cell>
          <cell r="B368" t="str">
            <v>Эл трубы ЭСТЕТ 500 мм 130 PM_25 (Ч)</v>
          </cell>
          <cell r="C368">
            <v>3357.5</v>
          </cell>
          <cell r="D368">
            <v>4029</v>
          </cell>
        </row>
        <row r="369">
          <cell r="A369">
            <v>115399</v>
          </cell>
          <cell r="B369" t="str">
            <v>Элемент трубы 500 мм д. 130 PM25 (Бел.)</v>
          </cell>
          <cell r="C369">
            <v>3200.83</v>
          </cell>
          <cell r="D369">
            <v>3841</v>
          </cell>
        </row>
        <row r="370">
          <cell r="A370">
            <v>115400</v>
          </cell>
          <cell r="B370" t="str">
            <v>Эл трубы ЭСТЕТ 500 мм 130 PM_25 (С)</v>
          </cell>
          <cell r="C370">
            <v>3357.5</v>
          </cell>
          <cell r="D370">
            <v>4029</v>
          </cell>
        </row>
        <row r="371">
          <cell r="A371">
            <v>115406</v>
          </cell>
          <cell r="B371" t="str">
            <v>Эл трубы ЭСТЕТ 500 мм 130 PM_50 (С)</v>
          </cell>
          <cell r="C371">
            <v>3982.5</v>
          </cell>
          <cell r="D371">
            <v>4779</v>
          </cell>
        </row>
        <row r="372">
          <cell r="A372">
            <v>115438</v>
          </cell>
          <cell r="B372" t="str">
            <v>Элемент трубы 250 мм д. 300 PM25 (Чер.)</v>
          </cell>
          <cell r="C372">
            <v>3598.33</v>
          </cell>
          <cell r="D372">
            <v>4318</v>
          </cell>
        </row>
        <row r="373">
          <cell r="A373">
            <v>115441</v>
          </cell>
          <cell r="B373" t="str">
            <v>Элемент трубы 250 мм д. 300 PM25 (Сер.)</v>
          </cell>
          <cell r="C373">
            <v>3598.33</v>
          </cell>
          <cell r="D373">
            <v>4318</v>
          </cell>
        </row>
        <row r="374">
          <cell r="A374">
            <v>115442</v>
          </cell>
          <cell r="B374" t="str">
            <v>Элемент трубы 250 мм д. 300 PM25 (Бел.)</v>
          </cell>
          <cell r="C374">
            <v>4752.5</v>
          </cell>
          <cell r="D374">
            <v>5703</v>
          </cell>
        </row>
        <row r="375">
          <cell r="A375">
            <v>115451</v>
          </cell>
          <cell r="B375" t="str">
            <v>Основ с отвод конденс 200 PM50 (С)</v>
          </cell>
          <cell r="C375">
            <v>8848.33</v>
          </cell>
          <cell r="D375">
            <v>10618</v>
          </cell>
        </row>
        <row r="376">
          <cell r="A376">
            <v>115453</v>
          </cell>
          <cell r="B376" t="str">
            <v>Основ с отвод конденс 200 PM50 (Б)</v>
          </cell>
          <cell r="C376">
            <v>9013.33</v>
          </cell>
          <cell r="D376">
            <v>10816</v>
          </cell>
        </row>
        <row r="377">
          <cell r="A377">
            <v>115454</v>
          </cell>
          <cell r="B377" t="str">
            <v>Основ с отвод конденс 200 PM50 (Ч)</v>
          </cell>
          <cell r="C377">
            <v>8848.33</v>
          </cell>
          <cell r="D377">
            <v>10618</v>
          </cell>
        </row>
        <row r="378">
          <cell r="A378">
            <v>115457</v>
          </cell>
          <cell r="B378" t="str">
            <v>Отвод 15° д. 200 PM50 (Чер.)</v>
          </cell>
          <cell r="C378">
            <v>6549.17</v>
          </cell>
          <cell r="D378">
            <v>7859</v>
          </cell>
        </row>
        <row r="379">
          <cell r="A379">
            <v>115458</v>
          </cell>
          <cell r="B379" t="str">
            <v>Отвод 15° д. 200 PM50 (Бел.)</v>
          </cell>
          <cell r="C379">
            <v>6698.33</v>
          </cell>
          <cell r="D379">
            <v>8038</v>
          </cell>
        </row>
        <row r="380">
          <cell r="A380">
            <v>115459</v>
          </cell>
          <cell r="B380" t="str">
            <v>Отвод 15° д. 200 PM50 (Сер.)</v>
          </cell>
          <cell r="C380">
            <v>6549.17</v>
          </cell>
          <cell r="D380">
            <v>7859</v>
          </cell>
        </row>
        <row r="381">
          <cell r="A381">
            <v>115570</v>
          </cell>
          <cell r="B381" t="str">
            <v>Проход через крышу 26° - 35° 400 (Чер.)</v>
          </cell>
          <cell r="C381">
            <v>15132.5</v>
          </cell>
          <cell r="D381">
            <v>18159</v>
          </cell>
        </row>
        <row r="382">
          <cell r="A382">
            <v>115571</v>
          </cell>
          <cell r="B382" t="str">
            <v>Проход через крышу 26° - 35° 400 (Сер.)</v>
          </cell>
          <cell r="C382">
            <v>15132.5</v>
          </cell>
          <cell r="D382">
            <v>18159</v>
          </cell>
        </row>
        <row r="383">
          <cell r="A383">
            <v>115572</v>
          </cell>
          <cell r="B383" t="str">
            <v>Проход через крышу 36° - 45° 400 (Сер.)</v>
          </cell>
          <cell r="C383">
            <v>16124.17</v>
          </cell>
          <cell r="D383">
            <v>19349</v>
          </cell>
        </row>
        <row r="384">
          <cell r="A384">
            <v>115665</v>
          </cell>
          <cell r="B384" t="str">
            <v>Шибер д. 250 PM25 (Чер.)</v>
          </cell>
          <cell r="C384">
            <v>8517.5</v>
          </cell>
          <cell r="D384">
            <v>10221</v>
          </cell>
        </row>
        <row r="385">
          <cell r="A385">
            <v>115668</v>
          </cell>
          <cell r="B385" t="str">
            <v>Шибер д. 200 PM25 (Cер.)</v>
          </cell>
          <cell r="C385">
            <v>7608.33</v>
          </cell>
          <cell r="D385">
            <v>9130</v>
          </cell>
        </row>
        <row r="386">
          <cell r="A386">
            <v>115703</v>
          </cell>
          <cell r="B386" t="str">
            <v>Конус д. 250 PM50 (Чер.)</v>
          </cell>
          <cell r="C386">
            <v>4796.67</v>
          </cell>
          <cell r="D386">
            <v>5756</v>
          </cell>
        </row>
        <row r="387">
          <cell r="A387">
            <v>115704</v>
          </cell>
          <cell r="B387" t="str">
            <v>Конус д. 250 PM50 (Сер.)</v>
          </cell>
          <cell r="C387">
            <v>4796.67</v>
          </cell>
          <cell r="D387">
            <v>5756</v>
          </cell>
        </row>
        <row r="388">
          <cell r="A388">
            <v>115705</v>
          </cell>
          <cell r="B388" t="str">
            <v>Эл трубы раздвиж 270-375 150 PM25 (Б)</v>
          </cell>
          <cell r="C388">
            <v>3967.5</v>
          </cell>
          <cell r="D388">
            <v>4761</v>
          </cell>
        </row>
        <row r="389">
          <cell r="A389">
            <v>115706</v>
          </cell>
          <cell r="B389" t="str">
            <v>Эл трубы раздв 270-375 мм 150 PM25 (Ч)</v>
          </cell>
          <cell r="C389">
            <v>3898.33</v>
          </cell>
          <cell r="D389">
            <v>4678</v>
          </cell>
        </row>
        <row r="390">
          <cell r="A390">
            <v>115707</v>
          </cell>
          <cell r="B390" t="str">
            <v>Эл трубы раздв 270-375 мм 150 PM25 (С)</v>
          </cell>
          <cell r="C390">
            <v>3898.33</v>
          </cell>
          <cell r="D390">
            <v>4678</v>
          </cell>
        </row>
        <row r="391">
          <cell r="A391">
            <v>115715</v>
          </cell>
          <cell r="B391" t="str">
            <v>Отвод 45° д. 150 PM50 (Сер.)</v>
          </cell>
          <cell r="C391">
            <v>5705.83</v>
          </cell>
          <cell r="D391">
            <v>6847</v>
          </cell>
        </row>
        <row r="392">
          <cell r="A392">
            <v>115717</v>
          </cell>
          <cell r="B392" t="str">
            <v>Отвод 45° д. 150 PM50 (Чер.)</v>
          </cell>
          <cell r="C392">
            <v>5705.83</v>
          </cell>
          <cell r="D392">
            <v>6847</v>
          </cell>
        </row>
        <row r="393">
          <cell r="A393">
            <v>115727</v>
          </cell>
          <cell r="B393" t="str">
            <v>Отвод 45° д. 150 PM50 (Бел.)</v>
          </cell>
          <cell r="C393">
            <v>3665.83</v>
          </cell>
          <cell r="D393">
            <v>4399</v>
          </cell>
        </row>
        <row r="394">
          <cell r="A394">
            <v>115803</v>
          </cell>
          <cell r="B394" t="str">
            <v>Переход Кирпич труба - PM50 130 PM50 (С)</v>
          </cell>
          <cell r="C394">
            <v>5881.67</v>
          </cell>
          <cell r="D394">
            <v>7058</v>
          </cell>
        </row>
        <row r="395">
          <cell r="A395">
            <v>115809</v>
          </cell>
          <cell r="B395" t="str">
            <v>Основ с отвод конденс 130 PM25 (Б)</v>
          </cell>
          <cell r="C395">
            <v>4731.67</v>
          </cell>
          <cell r="D395">
            <v>5678</v>
          </cell>
        </row>
        <row r="396">
          <cell r="A396">
            <v>115830</v>
          </cell>
          <cell r="B396" t="str">
            <v>Основ с отвод конденс 130 PM25 (С)</v>
          </cell>
          <cell r="C396">
            <v>4300.83</v>
          </cell>
          <cell r="D396">
            <v>5161</v>
          </cell>
        </row>
        <row r="397">
          <cell r="A397">
            <v>115831</v>
          </cell>
          <cell r="B397" t="str">
            <v>Основ с отвод конденс 130 PM25 (Ч)</v>
          </cell>
          <cell r="C397">
            <v>4300.83</v>
          </cell>
          <cell r="D397">
            <v>5161</v>
          </cell>
        </row>
        <row r="398">
          <cell r="A398">
            <v>115835</v>
          </cell>
          <cell r="B398" t="str">
            <v>Переход Кирпич труба - PM50 130 PM50 (Ч)</v>
          </cell>
          <cell r="C398">
            <v>5881.67</v>
          </cell>
          <cell r="D398">
            <v>7058</v>
          </cell>
        </row>
        <row r="399">
          <cell r="A399">
            <v>115849</v>
          </cell>
          <cell r="B399" t="str">
            <v>Отвод 90° д. 200 PM25 (Бел.)</v>
          </cell>
          <cell r="C399">
            <v>6284.17</v>
          </cell>
          <cell r="D399">
            <v>7541</v>
          </cell>
        </row>
        <row r="400">
          <cell r="A400">
            <v>115857</v>
          </cell>
          <cell r="B400" t="str">
            <v>Отвод 90° д. 200 PM25 (Чер.)</v>
          </cell>
          <cell r="C400">
            <v>6119.17</v>
          </cell>
          <cell r="D400">
            <v>7343</v>
          </cell>
        </row>
        <row r="401">
          <cell r="A401">
            <v>115862</v>
          </cell>
          <cell r="B401" t="str">
            <v>Отвод 90° д. 200 PM25 (Сер.)</v>
          </cell>
          <cell r="C401">
            <v>6119.17</v>
          </cell>
          <cell r="D401">
            <v>7343</v>
          </cell>
        </row>
        <row r="402">
          <cell r="A402">
            <v>115883</v>
          </cell>
          <cell r="B402" t="str">
            <v>Переход Кирпич труба - PM50 150 PM50 (С)</v>
          </cell>
          <cell r="C402">
            <v>6231.67</v>
          </cell>
          <cell r="D402">
            <v>7478</v>
          </cell>
        </row>
        <row r="403">
          <cell r="A403">
            <v>115899</v>
          </cell>
          <cell r="B403" t="str">
            <v>Переход Кирпич труба - PM50 150 PM50 (Ч)</v>
          </cell>
          <cell r="C403">
            <v>6231.67</v>
          </cell>
          <cell r="D403">
            <v>7478</v>
          </cell>
        </row>
        <row r="404">
          <cell r="A404">
            <v>115903</v>
          </cell>
          <cell r="B404" t="str">
            <v>Элемент трубы 500 мм д. 150 PM25 (Чер.)</v>
          </cell>
          <cell r="C404">
            <v>3183.33</v>
          </cell>
          <cell r="D404">
            <v>3820</v>
          </cell>
        </row>
        <row r="405">
          <cell r="A405">
            <v>115910</v>
          </cell>
          <cell r="B405" t="str">
            <v>Элемент трубы 500 мм д. 150 PM25 (Сер.)</v>
          </cell>
          <cell r="C405">
            <v>3183.33</v>
          </cell>
          <cell r="D405">
            <v>3820</v>
          </cell>
        </row>
        <row r="406">
          <cell r="A406">
            <v>115911</v>
          </cell>
          <cell r="B406" t="str">
            <v>Элемент трубы 500 мм д. 150 PM25 (Бел.)</v>
          </cell>
          <cell r="C406">
            <v>3585</v>
          </cell>
          <cell r="D406">
            <v>4302</v>
          </cell>
        </row>
        <row r="407">
          <cell r="A407">
            <v>115912</v>
          </cell>
          <cell r="B407" t="str">
            <v>Эл трубы ЭСТЕТ 500 мм 150 PM_50 (Б)</v>
          </cell>
          <cell r="C407">
            <v>4052.5</v>
          </cell>
          <cell r="D407">
            <v>4863</v>
          </cell>
        </row>
        <row r="408">
          <cell r="A408">
            <v>115915</v>
          </cell>
          <cell r="B408" t="str">
            <v>Переход Топка-PM25 1000 мм 150 PM25 (Ч)</v>
          </cell>
          <cell r="C408">
            <v>6781.67</v>
          </cell>
          <cell r="D408">
            <v>8138</v>
          </cell>
        </row>
        <row r="409">
          <cell r="A409">
            <v>115919</v>
          </cell>
          <cell r="B409" t="str">
            <v>Эл трубы ЭСТЕТ 500 мм 150 PM_50 (С)</v>
          </cell>
          <cell r="C409">
            <v>3970</v>
          </cell>
          <cell r="D409">
            <v>4764</v>
          </cell>
        </row>
        <row r="410">
          <cell r="A410">
            <v>115920</v>
          </cell>
          <cell r="B410" t="str">
            <v>Переход Топка-PM25 1000 мм 150 PM25 (С)</v>
          </cell>
          <cell r="C410">
            <v>6781.67</v>
          </cell>
          <cell r="D410">
            <v>8138</v>
          </cell>
        </row>
        <row r="411">
          <cell r="A411">
            <v>115924</v>
          </cell>
          <cell r="B411" t="str">
            <v>Эл трубы ЭСТЕТ 500 мм 150 PM_25 (Ч)</v>
          </cell>
          <cell r="C411">
            <v>3184.17</v>
          </cell>
          <cell r="D411">
            <v>3821</v>
          </cell>
        </row>
        <row r="412">
          <cell r="A412">
            <v>115927</v>
          </cell>
          <cell r="B412" t="str">
            <v>Эл трубы ЭСТЕТ 500 мм 150 PM_25 (С)</v>
          </cell>
          <cell r="C412">
            <v>3184.17</v>
          </cell>
          <cell r="D412">
            <v>3821</v>
          </cell>
        </row>
        <row r="413">
          <cell r="A413">
            <v>115930</v>
          </cell>
          <cell r="B413" t="str">
            <v>Эл трубы ЭСТЕТ 500 мм 150 PM_50 (Ч)</v>
          </cell>
          <cell r="C413">
            <v>3970</v>
          </cell>
          <cell r="D413">
            <v>4764</v>
          </cell>
        </row>
        <row r="414">
          <cell r="A414">
            <v>115935</v>
          </cell>
          <cell r="B414" t="str">
            <v>Эл трубы ЭСТЕТ 500 мм 150 PM_25 (Б)</v>
          </cell>
          <cell r="C414">
            <v>3982.5</v>
          </cell>
          <cell r="D414">
            <v>4779</v>
          </cell>
        </row>
        <row r="415">
          <cell r="A415">
            <v>115949</v>
          </cell>
          <cell r="B415" t="str">
            <v>Элемент трубы 250 мм д. 200 PM50 (Сер.)</v>
          </cell>
          <cell r="C415">
            <v>3549.17</v>
          </cell>
          <cell r="D415">
            <v>4259</v>
          </cell>
        </row>
        <row r="416">
          <cell r="A416">
            <v>115950</v>
          </cell>
          <cell r="B416" t="str">
            <v>Элемент трубы 250 мм д. 200 PM50 (Бел.)</v>
          </cell>
          <cell r="C416">
            <v>4850</v>
          </cell>
          <cell r="D416">
            <v>5820</v>
          </cell>
        </row>
        <row r="417">
          <cell r="A417">
            <v>115951</v>
          </cell>
          <cell r="B417" t="str">
            <v>Элемент трубы 250 мм д. 200 PM50 (Чер.)</v>
          </cell>
          <cell r="C417">
            <v>3549.17</v>
          </cell>
          <cell r="D417">
            <v>4259</v>
          </cell>
        </row>
        <row r="418">
          <cell r="A418">
            <v>115957</v>
          </cell>
          <cell r="B418" t="str">
            <v>Тройник прочистки д. 150 PM25 (БЕЛ.)</v>
          </cell>
          <cell r="C418">
            <v>14424.17</v>
          </cell>
          <cell r="D418">
            <v>17309</v>
          </cell>
        </row>
        <row r="419">
          <cell r="A419">
            <v>115960</v>
          </cell>
          <cell r="B419" t="str">
            <v>Элемент трубы 500 мм д. 130 PM25 (Чер.)</v>
          </cell>
          <cell r="C419">
            <v>2925</v>
          </cell>
          <cell r="D419">
            <v>3510</v>
          </cell>
        </row>
        <row r="420">
          <cell r="A420">
            <v>115961</v>
          </cell>
          <cell r="B420" t="str">
            <v>Тройник прочистки д. 150 PM25 (Сер.)</v>
          </cell>
          <cell r="C420">
            <v>13753.33</v>
          </cell>
          <cell r="D420">
            <v>16504</v>
          </cell>
        </row>
        <row r="421">
          <cell r="A421">
            <v>115962</v>
          </cell>
          <cell r="B421" t="str">
            <v>Тройник прочистки д. 150 PM25 (Чер.)</v>
          </cell>
          <cell r="C421">
            <v>13753.33</v>
          </cell>
          <cell r="D421">
            <v>16504</v>
          </cell>
        </row>
        <row r="422">
          <cell r="A422">
            <v>116008</v>
          </cell>
          <cell r="B422" t="str">
            <v>Заглушка тройника д. 250 PM25 (Чер.)</v>
          </cell>
          <cell r="C422">
            <v>5292.5</v>
          </cell>
          <cell r="D422">
            <v>6351</v>
          </cell>
        </row>
        <row r="423">
          <cell r="A423">
            <v>116011</v>
          </cell>
          <cell r="B423" t="str">
            <v>Емк сбора конденс 250 PM25 (Б)</v>
          </cell>
          <cell r="C423">
            <v>6544.17</v>
          </cell>
          <cell r="D423">
            <v>7853</v>
          </cell>
        </row>
        <row r="424">
          <cell r="A424">
            <v>116012</v>
          </cell>
          <cell r="B424" t="str">
            <v>Заглушка тройника д. 250 PM25 (Бел.)</v>
          </cell>
          <cell r="C424">
            <v>5590</v>
          </cell>
          <cell r="D424">
            <v>6708</v>
          </cell>
        </row>
        <row r="425">
          <cell r="A425">
            <v>116013</v>
          </cell>
          <cell r="B425" t="str">
            <v>Емк сбора конденс д.250 PM25 (С)</v>
          </cell>
          <cell r="C425">
            <v>5553.33</v>
          </cell>
          <cell r="D425">
            <v>6664</v>
          </cell>
        </row>
        <row r="426">
          <cell r="A426">
            <v>116014</v>
          </cell>
          <cell r="B426" t="str">
            <v>Заглушка тройника д. 250 PM25 (Сер.)</v>
          </cell>
          <cell r="C426">
            <v>5292.5</v>
          </cell>
          <cell r="D426">
            <v>6351</v>
          </cell>
        </row>
        <row r="427">
          <cell r="A427">
            <v>116015</v>
          </cell>
          <cell r="B427" t="str">
            <v>Емк сбора конденс д.250 PM25 (Ч)</v>
          </cell>
          <cell r="C427">
            <v>5553.33</v>
          </cell>
          <cell r="D427">
            <v>6664</v>
          </cell>
        </row>
        <row r="428">
          <cell r="A428">
            <v>116019</v>
          </cell>
          <cell r="B428" t="str">
            <v>Элемент трубы 250 мм д. 350 PM25 (Бел.)</v>
          </cell>
          <cell r="C428">
            <v>5465</v>
          </cell>
          <cell r="D428">
            <v>6558</v>
          </cell>
        </row>
        <row r="429">
          <cell r="A429">
            <v>116021</v>
          </cell>
          <cell r="B429" t="str">
            <v>Элемент трубы 250 мм д. 350 PM25 (Cер.)</v>
          </cell>
          <cell r="C429">
            <v>4171.67</v>
          </cell>
          <cell r="D429">
            <v>5006</v>
          </cell>
        </row>
        <row r="430">
          <cell r="A430">
            <v>116022</v>
          </cell>
          <cell r="B430" t="str">
            <v>Элемент трубы 250 мм д. 350 PM25 (Чер.)</v>
          </cell>
          <cell r="C430">
            <v>4172.5</v>
          </cell>
          <cell r="D430">
            <v>5007</v>
          </cell>
        </row>
        <row r="431">
          <cell r="A431">
            <v>116024</v>
          </cell>
          <cell r="B431" t="str">
            <v>Переход Кирпич труба - PM25 130 PM25 (Ч)</v>
          </cell>
          <cell r="C431">
            <v>4329.17</v>
          </cell>
          <cell r="D431">
            <v>5195</v>
          </cell>
        </row>
        <row r="432">
          <cell r="A432">
            <v>116025</v>
          </cell>
          <cell r="B432" t="str">
            <v>Переход Кирпич труба - PM25 130 PM25 (Б)</v>
          </cell>
          <cell r="C432">
            <v>4790</v>
          </cell>
          <cell r="D432">
            <v>5748</v>
          </cell>
        </row>
        <row r="433">
          <cell r="A433">
            <v>116026</v>
          </cell>
          <cell r="B433" t="str">
            <v>Переход Кирпич труба - PM25 130 PM25 (С)</v>
          </cell>
          <cell r="C433">
            <v>4329.17</v>
          </cell>
          <cell r="D433">
            <v>5195</v>
          </cell>
        </row>
        <row r="434">
          <cell r="A434">
            <v>116057</v>
          </cell>
          <cell r="B434" t="str">
            <v>Промежут опорный эл 200 PM25 (Б)</v>
          </cell>
          <cell r="C434">
            <v>6036.67</v>
          </cell>
          <cell r="D434">
            <v>7244</v>
          </cell>
        </row>
        <row r="435">
          <cell r="A435">
            <v>116058</v>
          </cell>
          <cell r="B435" t="str">
            <v>Промежут опорный элемент 200 PM25 (С)</v>
          </cell>
          <cell r="C435">
            <v>5870.83</v>
          </cell>
          <cell r="D435">
            <v>7045</v>
          </cell>
        </row>
        <row r="436">
          <cell r="A436">
            <v>116060</v>
          </cell>
          <cell r="B436" t="str">
            <v>Промежут опорный элемент 200 PM25 (Ч)</v>
          </cell>
          <cell r="C436">
            <v>5870.83</v>
          </cell>
          <cell r="D436">
            <v>7045</v>
          </cell>
        </row>
        <row r="437">
          <cell r="A437">
            <v>116083</v>
          </cell>
          <cell r="B437" t="str">
            <v>Тройник 90° д. 130 PM25 (Сер.)</v>
          </cell>
          <cell r="C437">
            <v>5413.33</v>
          </cell>
          <cell r="D437">
            <v>6496</v>
          </cell>
        </row>
        <row r="438">
          <cell r="A438">
            <v>116092</v>
          </cell>
          <cell r="B438" t="str">
            <v>Тройник 90° д. 130 PM25 (Бел.)</v>
          </cell>
          <cell r="C438">
            <v>5705.83</v>
          </cell>
          <cell r="D438">
            <v>6847</v>
          </cell>
        </row>
        <row r="439">
          <cell r="A439">
            <v>116094</v>
          </cell>
          <cell r="B439" t="str">
            <v>Тройник 90° д. 130 PM25 (Чер.)</v>
          </cell>
          <cell r="C439">
            <v>5413.33</v>
          </cell>
          <cell r="D439">
            <v>6496</v>
          </cell>
        </row>
        <row r="440">
          <cell r="A440">
            <v>116123</v>
          </cell>
          <cell r="B440" t="str">
            <v>Шибер д. 150 PM25 (Cер.)</v>
          </cell>
          <cell r="C440">
            <v>7029.17</v>
          </cell>
          <cell r="D440">
            <v>8435</v>
          </cell>
        </row>
        <row r="441">
          <cell r="A441">
            <v>116124</v>
          </cell>
          <cell r="B441" t="str">
            <v>Шибер д. 150 PM25 (Чер.)</v>
          </cell>
          <cell r="C441">
            <v>7029.17</v>
          </cell>
          <cell r="D441">
            <v>8435</v>
          </cell>
        </row>
        <row r="442">
          <cell r="A442">
            <v>116133</v>
          </cell>
          <cell r="B442" t="str">
            <v>Отвод 30° д. 200 PM50 (Чер.)</v>
          </cell>
          <cell r="C442">
            <v>6201.67</v>
          </cell>
          <cell r="D442">
            <v>7442</v>
          </cell>
        </row>
        <row r="443">
          <cell r="A443">
            <v>116134</v>
          </cell>
          <cell r="B443" t="str">
            <v>Отвод 30° д. 200 PM50 (Бел.)</v>
          </cell>
          <cell r="C443">
            <v>6284.17</v>
          </cell>
          <cell r="D443">
            <v>7541</v>
          </cell>
        </row>
        <row r="444">
          <cell r="A444">
            <v>116136</v>
          </cell>
          <cell r="B444" t="str">
            <v>Отвод 30° д. 200 PM50 (Сер.)</v>
          </cell>
          <cell r="C444">
            <v>6201.67</v>
          </cell>
          <cell r="D444">
            <v>7442</v>
          </cell>
        </row>
        <row r="445">
          <cell r="A445">
            <v>116142</v>
          </cell>
          <cell r="B445" t="str">
            <v>Шибер д. 130 PM25 (Сер.)</v>
          </cell>
          <cell r="C445">
            <v>6656.67</v>
          </cell>
          <cell r="D445">
            <v>7988</v>
          </cell>
        </row>
        <row r="446">
          <cell r="A446">
            <v>116143</v>
          </cell>
          <cell r="B446" t="str">
            <v>Шибер д. 130 PM50 (Чер.)</v>
          </cell>
          <cell r="C446">
            <v>8502.5</v>
          </cell>
          <cell r="D446">
            <v>10203</v>
          </cell>
        </row>
        <row r="447">
          <cell r="A447">
            <v>116146</v>
          </cell>
          <cell r="B447" t="str">
            <v>Шибер д. 130 PM50 (Сер.)</v>
          </cell>
          <cell r="C447">
            <v>8502.5</v>
          </cell>
          <cell r="D447">
            <v>10203</v>
          </cell>
        </row>
        <row r="448">
          <cell r="A448">
            <v>116148</v>
          </cell>
          <cell r="B448" t="str">
            <v>Шибер д. 130 PM50 (Бел.)</v>
          </cell>
          <cell r="C448">
            <v>8517.5</v>
          </cell>
          <cell r="D448">
            <v>10221</v>
          </cell>
        </row>
        <row r="449">
          <cell r="A449">
            <v>116157</v>
          </cell>
          <cell r="B449" t="str">
            <v>Отвод 15° д. 250 PM50 (Бел.)</v>
          </cell>
          <cell r="C449">
            <v>7111.67</v>
          </cell>
          <cell r="D449">
            <v>8534</v>
          </cell>
        </row>
        <row r="450">
          <cell r="A450">
            <v>116158</v>
          </cell>
          <cell r="B450" t="str">
            <v>Отвод 15° д. 250 PM50 (Сер.)</v>
          </cell>
          <cell r="C450">
            <v>7029.17</v>
          </cell>
          <cell r="D450">
            <v>8435</v>
          </cell>
        </row>
        <row r="451">
          <cell r="A451">
            <v>116159</v>
          </cell>
          <cell r="B451" t="str">
            <v>Отвод 15° д. 250 PM50 (Чер.)</v>
          </cell>
          <cell r="C451">
            <v>7029.17</v>
          </cell>
          <cell r="D451">
            <v>8435</v>
          </cell>
        </row>
        <row r="452">
          <cell r="A452">
            <v>116165</v>
          </cell>
          <cell r="B452" t="str">
            <v>Переходник PM25 \ 50 д. 250 PM50 (Сер.)</v>
          </cell>
          <cell r="C452">
            <v>6698.33</v>
          </cell>
          <cell r="D452">
            <v>8038</v>
          </cell>
        </row>
        <row r="453">
          <cell r="A453">
            <v>116170</v>
          </cell>
          <cell r="B453" t="str">
            <v>Переходник PM25 \ 50 д. 250 PM50 (Чер.)</v>
          </cell>
          <cell r="C453">
            <v>6698.33</v>
          </cell>
          <cell r="D453">
            <v>8038</v>
          </cell>
        </row>
        <row r="454">
          <cell r="A454">
            <v>116171</v>
          </cell>
          <cell r="B454" t="str">
            <v>Переходник PM25 \ 50 д. 250 PM50 (Бел.)</v>
          </cell>
          <cell r="C454">
            <v>7170</v>
          </cell>
          <cell r="D454">
            <v>8604</v>
          </cell>
        </row>
        <row r="455">
          <cell r="A455">
            <v>116248</v>
          </cell>
          <cell r="B455" t="str">
            <v>Основ с отвод конденс 150 PM25 (Ч)</v>
          </cell>
          <cell r="C455">
            <v>4713.33</v>
          </cell>
          <cell r="D455">
            <v>5656</v>
          </cell>
        </row>
        <row r="456">
          <cell r="A456">
            <v>116249</v>
          </cell>
          <cell r="B456" t="str">
            <v>Основ с отвод конденс 150 PM25 (С)</v>
          </cell>
          <cell r="C456">
            <v>4713.33</v>
          </cell>
          <cell r="D456">
            <v>5656</v>
          </cell>
        </row>
        <row r="457">
          <cell r="A457">
            <v>116280</v>
          </cell>
          <cell r="B457" t="str">
            <v>Тройник прочистки д. 130 PM50 (Сер.)</v>
          </cell>
          <cell r="C457">
            <v>13855</v>
          </cell>
          <cell r="D457">
            <v>16626</v>
          </cell>
        </row>
        <row r="458">
          <cell r="A458">
            <v>116308</v>
          </cell>
          <cell r="B458" t="str">
            <v>Шибер д. 150 PM50 (Бел.)</v>
          </cell>
          <cell r="C458">
            <v>9013.33</v>
          </cell>
          <cell r="D458">
            <v>10816</v>
          </cell>
        </row>
        <row r="459">
          <cell r="A459">
            <v>116309</v>
          </cell>
          <cell r="B459" t="str">
            <v>Шибер д. 150 PM50 (Сер.)</v>
          </cell>
          <cell r="C459">
            <v>8887.5</v>
          </cell>
          <cell r="D459">
            <v>10665</v>
          </cell>
        </row>
        <row r="460">
          <cell r="A460">
            <v>116310</v>
          </cell>
          <cell r="B460" t="str">
            <v>Шибер д. 150 PM50 (Чер.)</v>
          </cell>
          <cell r="C460">
            <v>8887.5</v>
          </cell>
          <cell r="D460">
            <v>10665</v>
          </cell>
        </row>
        <row r="461">
          <cell r="A461">
            <v>116322</v>
          </cell>
          <cell r="B461" t="str">
            <v>Основ с отвод конденс 250 PM50 (Б)</v>
          </cell>
          <cell r="C461">
            <v>9427.5</v>
          </cell>
          <cell r="D461">
            <v>11313</v>
          </cell>
        </row>
        <row r="462">
          <cell r="A462">
            <v>116323</v>
          </cell>
          <cell r="B462" t="str">
            <v>Основ с отвод конденс 250 PM50 (С)</v>
          </cell>
          <cell r="C462">
            <v>9013.33</v>
          </cell>
          <cell r="D462">
            <v>10816</v>
          </cell>
        </row>
        <row r="463">
          <cell r="A463">
            <v>116324</v>
          </cell>
          <cell r="B463" t="str">
            <v>Основ с отвод конденс 250 PM50 (Ч)</v>
          </cell>
          <cell r="C463">
            <v>9013.33</v>
          </cell>
          <cell r="D463">
            <v>10816</v>
          </cell>
        </row>
        <row r="464">
          <cell r="A464">
            <v>116332</v>
          </cell>
          <cell r="B464" t="str">
            <v>Переход Кирпич труба - PM25 150 PM25 (Ч)</v>
          </cell>
          <cell r="C464">
            <v>4300.83</v>
          </cell>
          <cell r="D464">
            <v>5161</v>
          </cell>
        </row>
        <row r="465">
          <cell r="A465">
            <v>116333</v>
          </cell>
          <cell r="B465" t="str">
            <v>Переход Кирпич труба - PM25 150 PM25 (Б)</v>
          </cell>
          <cell r="C465">
            <v>5197.5</v>
          </cell>
          <cell r="D465">
            <v>6237</v>
          </cell>
        </row>
        <row r="466">
          <cell r="A466">
            <v>116334</v>
          </cell>
          <cell r="B466" t="str">
            <v>Переход Кирпич труба - PM25 150 PM25 (С)</v>
          </cell>
          <cell r="C466">
            <v>4300.83</v>
          </cell>
          <cell r="D466">
            <v>5161</v>
          </cell>
        </row>
        <row r="467">
          <cell r="A467">
            <v>116410</v>
          </cell>
          <cell r="B467" t="str">
            <v>Проход через крышу 36° - 45° 400 (Чер.)</v>
          </cell>
          <cell r="C467">
            <v>16124.17</v>
          </cell>
          <cell r="D467">
            <v>19349</v>
          </cell>
        </row>
        <row r="468">
          <cell r="A468">
            <v>116411</v>
          </cell>
          <cell r="B468" t="str">
            <v>Проход через крышу 36° - 45° 350 (Сер.)</v>
          </cell>
          <cell r="C468">
            <v>15050</v>
          </cell>
          <cell r="D468">
            <v>18060</v>
          </cell>
        </row>
        <row r="469">
          <cell r="A469">
            <v>116412</v>
          </cell>
          <cell r="B469" t="str">
            <v>Проход через крышу 36° - 45° 350 (Чер.)</v>
          </cell>
          <cell r="C469">
            <v>15050</v>
          </cell>
          <cell r="D469">
            <v>18060</v>
          </cell>
        </row>
        <row r="470">
          <cell r="A470">
            <v>116413</v>
          </cell>
          <cell r="B470" t="str">
            <v>Проход через крышу 36° - 45° 300 (Сер.)</v>
          </cell>
          <cell r="C470">
            <v>14801.67</v>
          </cell>
          <cell r="D470">
            <v>17762</v>
          </cell>
        </row>
        <row r="471">
          <cell r="A471">
            <v>116414</v>
          </cell>
          <cell r="B471" t="str">
            <v>Проход через крышу 36° - 45° 300 (Чер.)</v>
          </cell>
          <cell r="C471">
            <v>14801.67</v>
          </cell>
          <cell r="D471">
            <v>17762</v>
          </cell>
        </row>
        <row r="472">
          <cell r="A472">
            <v>116415</v>
          </cell>
          <cell r="B472" t="str">
            <v>Проход через крышу 26° - 35° 250 (Чер.)</v>
          </cell>
          <cell r="C472">
            <v>12665.83</v>
          </cell>
          <cell r="D472">
            <v>15199</v>
          </cell>
        </row>
        <row r="473">
          <cell r="A473">
            <v>116416</v>
          </cell>
          <cell r="B473" t="str">
            <v>Проход через крышу 36° - 45° 250 (Чер.)</v>
          </cell>
          <cell r="C473">
            <v>11659.17</v>
          </cell>
          <cell r="D473">
            <v>13991</v>
          </cell>
        </row>
        <row r="474">
          <cell r="A474">
            <v>116417</v>
          </cell>
          <cell r="B474" t="str">
            <v>Проход через крышу 26° - 35° 250 (Cер.)</v>
          </cell>
          <cell r="C474">
            <v>12665.83</v>
          </cell>
          <cell r="D474">
            <v>15199</v>
          </cell>
        </row>
        <row r="475">
          <cell r="A475">
            <v>116418</v>
          </cell>
          <cell r="B475" t="str">
            <v>Проход через крышу 26° - 35° 350 (Сер.)</v>
          </cell>
          <cell r="C475">
            <v>15132.5</v>
          </cell>
          <cell r="D475">
            <v>18159</v>
          </cell>
        </row>
        <row r="476">
          <cell r="A476">
            <v>116419</v>
          </cell>
          <cell r="B476" t="str">
            <v>Проход через крышу 26° - 35° 300 (Сер.)</v>
          </cell>
          <cell r="C476">
            <v>15585.83</v>
          </cell>
          <cell r="D476">
            <v>18703</v>
          </cell>
        </row>
        <row r="477">
          <cell r="A477">
            <v>116420</v>
          </cell>
          <cell r="B477" t="str">
            <v>Проход через крышу 36° - 45° 250 (Cер.)</v>
          </cell>
          <cell r="C477">
            <v>11659.17</v>
          </cell>
          <cell r="D477">
            <v>13991</v>
          </cell>
        </row>
        <row r="478">
          <cell r="A478">
            <v>116421</v>
          </cell>
          <cell r="B478" t="str">
            <v>Проход через крышу 26° - 35° 350 (Чер.)</v>
          </cell>
          <cell r="C478">
            <v>15132.5</v>
          </cell>
          <cell r="D478">
            <v>18159</v>
          </cell>
        </row>
        <row r="479">
          <cell r="A479">
            <v>116441</v>
          </cell>
          <cell r="B479" t="str">
            <v>Тройник 90° д. 150 PM25 (Бел.)</v>
          </cell>
          <cell r="C479">
            <v>6450</v>
          </cell>
          <cell r="D479">
            <v>7740</v>
          </cell>
        </row>
        <row r="480">
          <cell r="A480">
            <v>116447</v>
          </cell>
          <cell r="B480" t="str">
            <v>Тройник 90° д. 150 PM25 (Сер.)</v>
          </cell>
          <cell r="C480">
            <v>6598.33</v>
          </cell>
          <cell r="D480">
            <v>7918</v>
          </cell>
        </row>
        <row r="481">
          <cell r="A481">
            <v>116453</v>
          </cell>
          <cell r="B481" t="str">
            <v>Тройник 90° д. 150 PM25 (Чер.)</v>
          </cell>
          <cell r="C481">
            <v>6284.17</v>
          </cell>
          <cell r="D481">
            <v>7541</v>
          </cell>
        </row>
        <row r="482">
          <cell r="A482">
            <v>116464</v>
          </cell>
          <cell r="B482" t="str">
            <v>Элемент трубы 250 мм д. 250 PM50 (Чер.)</v>
          </cell>
          <cell r="C482">
            <v>3920</v>
          </cell>
          <cell r="D482">
            <v>4704</v>
          </cell>
        </row>
        <row r="483">
          <cell r="A483">
            <v>116465</v>
          </cell>
          <cell r="B483" t="str">
            <v>Элемент трубы 250 мм д. 250 PM50 (Бел.)</v>
          </cell>
          <cell r="C483">
            <v>5320</v>
          </cell>
          <cell r="D483">
            <v>6384</v>
          </cell>
        </row>
        <row r="484">
          <cell r="A484">
            <v>116466</v>
          </cell>
          <cell r="B484" t="str">
            <v>Элемент трубы 250 мм д. 250 PM50 (Сер.)</v>
          </cell>
          <cell r="C484">
            <v>3920</v>
          </cell>
          <cell r="D484">
            <v>4704</v>
          </cell>
        </row>
        <row r="485">
          <cell r="A485">
            <v>116474</v>
          </cell>
          <cell r="B485" t="str">
            <v>Эл трубы раздвиж 270-375 мм 200 PM25 (С)</v>
          </cell>
          <cell r="C485">
            <v>4445.83</v>
          </cell>
          <cell r="D485">
            <v>5335</v>
          </cell>
        </row>
        <row r="486">
          <cell r="A486">
            <v>116475</v>
          </cell>
          <cell r="B486" t="str">
            <v>Эл трубы раздв 270-375 мм 200 PM25 (Ч)</v>
          </cell>
          <cell r="C486">
            <v>4445.83</v>
          </cell>
          <cell r="D486">
            <v>5335</v>
          </cell>
        </row>
        <row r="487">
          <cell r="A487">
            <v>116476</v>
          </cell>
          <cell r="B487" t="str">
            <v>Эл трубы раздвиж 270-375 200 PM25 (Б)</v>
          </cell>
          <cell r="C487">
            <v>4477.5</v>
          </cell>
          <cell r="D487">
            <v>5373</v>
          </cell>
        </row>
        <row r="488">
          <cell r="A488">
            <v>116486</v>
          </cell>
          <cell r="B488" t="str">
            <v>Переход Кирпич труба - PM50 200 PM50 (Ч)</v>
          </cell>
          <cell r="C488">
            <v>6326.67</v>
          </cell>
          <cell r="D488">
            <v>7592</v>
          </cell>
        </row>
        <row r="489">
          <cell r="A489">
            <v>116488</v>
          </cell>
          <cell r="B489" t="str">
            <v>Переход Кирпич труба - PM50 200 PM50 (С)</v>
          </cell>
          <cell r="C489">
            <v>6326.67</v>
          </cell>
          <cell r="D489">
            <v>7592</v>
          </cell>
        </row>
        <row r="490">
          <cell r="A490">
            <v>116497</v>
          </cell>
          <cell r="B490" t="str">
            <v>Конус с зонтиком д. 200 PM25 (Чер.)</v>
          </cell>
          <cell r="C490">
            <v>7690</v>
          </cell>
          <cell r="D490">
            <v>9228</v>
          </cell>
        </row>
        <row r="491">
          <cell r="A491">
            <v>116614</v>
          </cell>
          <cell r="B491" t="str">
            <v>Отвод 45° д. 200 PM50 (Чер.)</v>
          </cell>
          <cell r="C491">
            <v>6201.67</v>
          </cell>
          <cell r="D491">
            <v>7442</v>
          </cell>
        </row>
        <row r="492">
          <cell r="A492">
            <v>116615</v>
          </cell>
          <cell r="B492" t="str">
            <v>Отвод 45° д. 200 PM50 (Сер.)</v>
          </cell>
          <cell r="C492">
            <v>6201.67</v>
          </cell>
          <cell r="D492">
            <v>7442</v>
          </cell>
        </row>
        <row r="493">
          <cell r="A493">
            <v>116655</v>
          </cell>
          <cell r="B493" t="str">
            <v>Тройник 45° д. 130 PM25 (Чер.)</v>
          </cell>
          <cell r="C493">
            <v>10336.67</v>
          </cell>
          <cell r="D493">
            <v>12404</v>
          </cell>
        </row>
        <row r="494">
          <cell r="A494">
            <v>116659</v>
          </cell>
          <cell r="B494" t="str">
            <v>Тройник 45° д. 130 PM25 (Бел.)</v>
          </cell>
          <cell r="C494">
            <v>10832.5</v>
          </cell>
          <cell r="D494">
            <v>12999</v>
          </cell>
        </row>
        <row r="495">
          <cell r="A495">
            <v>116681</v>
          </cell>
          <cell r="B495" t="str">
            <v>Промежут опорный элемент 250 PM25 (С)</v>
          </cell>
          <cell r="C495">
            <v>6698.33</v>
          </cell>
          <cell r="D495">
            <v>8038</v>
          </cell>
        </row>
        <row r="496">
          <cell r="A496">
            <v>116682</v>
          </cell>
          <cell r="B496" t="str">
            <v>Промежут опорный элемент 250 PM25 (Ч)</v>
          </cell>
          <cell r="C496">
            <v>6698.33</v>
          </cell>
          <cell r="D496">
            <v>8038</v>
          </cell>
        </row>
        <row r="497">
          <cell r="A497">
            <v>116684</v>
          </cell>
          <cell r="B497" t="str">
            <v>Промежут опорный эл 250 PM25 (Б)</v>
          </cell>
          <cell r="C497">
            <v>7194.17</v>
          </cell>
          <cell r="D497">
            <v>8633</v>
          </cell>
        </row>
        <row r="498">
          <cell r="A498">
            <v>116716</v>
          </cell>
          <cell r="B498" t="str">
            <v>Эл трубы ЭСТЕТ 500 мм 200 PM_50 (С)</v>
          </cell>
          <cell r="C498">
            <v>5003.33</v>
          </cell>
          <cell r="D498">
            <v>6004</v>
          </cell>
        </row>
        <row r="499">
          <cell r="A499">
            <v>116721</v>
          </cell>
          <cell r="B499" t="str">
            <v>Эл трубы ЭСТЕТ 500 мм 200 PM_50 (Б)</v>
          </cell>
          <cell r="C499">
            <v>6255</v>
          </cell>
          <cell r="D499">
            <v>7506</v>
          </cell>
        </row>
        <row r="500">
          <cell r="A500">
            <v>116722</v>
          </cell>
          <cell r="B500" t="str">
            <v>Эл трубы ЭСТЕТ 500 мм 200 PM_25 (Ч)</v>
          </cell>
          <cell r="C500">
            <v>3639.17</v>
          </cell>
          <cell r="D500">
            <v>4367</v>
          </cell>
        </row>
        <row r="501">
          <cell r="A501">
            <v>116723</v>
          </cell>
          <cell r="B501" t="str">
            <v>Элемент трубы 500 мм д. 200 PM25 (Чер.)</v>
          </cell>
          <cell r="C501">
            <v>3671.67</v>
          </cell>
          <cell r="D501">
            <v>4406</v>
          </cell>
        </row>
        <row r="502">
          <cell r="A502">
            <v>116725</v>
          </cell>
          <cell r="B502" t="str">
            <v>Эл трубы ЭСТЕТ 500 мм 200 PM_25 (С)</v>
          </cell>
          <cell r="C502">
            <v>3639.17</v>
          </cell>
          <cell r="D502">
            <v>4367</v>
          </cell>
        </row>
        <row r="503">
          <cell r="A503">
            <v>116727</v>
          </cell>
          <cell r="B503" t="str">
            <v>Элемент трубы 500 мм д. 200 PM25 (Бел.)</v>
          </cell>
          <cell r="C503">
            <v>5024.17</v>
          </cell>
          <cell r="D503">
            <v>6029</v>
          </cell>
        </row>
        <row r="504">
          <cell r="A504">
            <v>116729</v>
          </cell>
          <cell r="B504" t="str">
            <v>Эл трубы ЭСТЕТ 500 мм 200 PM_50 (Ч)</v>
          </cell>
          <cell r="C504">
            <v>5003.33</v>
          </cell>
          <cell r="D504">
            <v>6004</v>
          </cell>
        </row>
        <row r="505">
          <cell r="A505">
            <v>116732</v>
          </cell>
          <cell r="B505" t="str">
            <v>Эл трубы ЭСТЕТ 500 мм 200 PM_25 (Б)</v>
          </cell>
          <cell r="C505">
            <v>4605</v>
          </cell>
          <cell r="D505">
            <v>5526</v>
          </cell>
        </row>
        <row r="506">
          <cell r="A506">
            <v>116733</v>
          </cell>
          <cell r="B506" t="str">
            <v>Элемент трубы 500 мм д. 200 PM25 (Сер.)</v>
          </cell>
          <cell r="C506">
            <v>3671.67</v>
          </cell>
          <cell r="D506">
            <v>4406</v>
          </cell>
        </row>
        <row r="507">
          <cell r="A507">
            <v>116800</v>
          </cell>
          <cell r="B507" t="str">
            <v>Отвод 30° д. 250 PM50 (Сер.)</v>
          </cell>
          <cell r="C507">
            <v>7360</v>
          </cell>
          <cell r="D507">
            <v>8832</v>
          </cell>
        </row>
        <row r="508">
          <cell r="A508">
            <v>116801</v>
          </cell>
          <cell r="B508" t="str">
            <v>Отвод 30° д. 250 PM50 (Чер.)</v>
          </cell>
          <cell r="C508">
            <v>7360</v>
          </cell>
          <cell r="D508">
            <v>8832</v>
          </cell>
        </row>
        <row r="509">
          <cell r="A509">
            <v>116815</v>
          </cell>
          <cell r="B509" t="str">
            <v>Тройник прочистки д. 150 PM50 (Сер.)</v>
          </cell>
          <cell r="C509">
            <v>14963.33</v>
          </cell>
          <cell r="D509">
            <v>17956</v>
          </cell>
        </row>
        <row r="510">
          <cell r="A510">
            <v>116830</v>
          </cell>
          <cell r="B510" t="str">
            <v>Переход Топка-PM25 1000 мм 200 PM25 (Ч)</v>
          </cell>
          <cell r="C510">
            <v>7910</v>
          </cell>
          <cell r="D510">
            <v>9492</v>
          </cell>
        </row>
        <row r="511">
          <cell r="A511">
            <v>116833</v>
          </cell>
          <cell r="B511" t="str">
            <v>Переход Топка-PM25 1000 мм 200 PM25 (С)</v>
          </cell>
          <cell r="C511">
            <v>7910</v>
          </cell>
          <cell r="D511">
            <v>9492</v>
          </cell>
        </row>
        <row r="512">
          <cell r="A512">
            <v>116839</v>
          </cell>
          <cell r="B512" t="str">
            <v>Отвод 90° д. 250 PM25 (Сер.)</v>
          </cell>
          <cell r="C512">
            <v>7276.67</v>
          </cell>
          <cell r="D512">
            <v>8732</v>
          </cell>
        </row>
        <row r="513">
          <cell r="A513">
            <v>116844</v>
          </cell>
          <cell r="B513" t="str">
            <v>Отвод 90° д. 250 PM25 (Бел.)</v>
          </cell>
          <cell r="C513">
            <v>7360</v>
          </cell>
          <cell r="D513">
            <v>8832</v>
          </cell>
        </row>
        <row r="514">
          <cell r="A514">
            <v>116847</v>
          </cell>
          <cell r="B514" t="str">
            <v>Отвод 90° д. 250 PM25 (Чер.)</v>
          </cell>
          <cell r="C514">
            <v>7276.67</v>
          </cell>
          <cell r="D514">
            <v>8732</v>
          </cell>
        </row>
        <row r="515">
          <cell r="A515">
            <v>116876</v>
          </cell>
          <cell r="B515" t="str">
            <v>Конус с зонтиком д. 200 PM50 (Бел.)</v>
          </cell>
          <cell r="C515">
            <v>9675</v>
          </cell>
          <cell r="D515">
            <v>11610</v>
          </cell>
        </row>
        <row r="516">
          <cell r="A516">
            <v>116877</v>
          </cell>
          <cell r="B516" t="str">
            <v>Конус с зонтиком д. 200 PM50 (Сер.)</v>
          </cell>
          <cell r="C516">
            <v>9509.17</v>
          </cell>
          <cell r="D516">
            <v>11411</v>
          </cell>
        </row>
        <row r="517">
          <cell r="A517">
            <v>116878</v>
          </cell>
          <cell r="B517" t="str">
            <v>Конус с зонтиком д. 200 PM50 (Чер.)</v>
          </cell>
          <cell r="C517">
            <v>9509.17</v>
          </cell>
          <cell r="D517">
            <v>11411</v>
          </cell>
        </row>
        <row r="518">
          <cell r="A518">
            <v>116910</v>
          </cell>
          <cell r="B518" t="str">
            <v>Эл трубы раздвиж 270-375 130 PM50 (С)</v>
          </cell>
          <cell r="C518">
            <v>5636.67</v>
          </cell>
          <cell r="D518">
            <v>6764</v>
          </cell>
        </row>
        <row r="519">
          <cell r="A519">
            <v>116912</v>
          </cell>
          <cell r="B519" t="str">
            <v>Эл трубы раздвиж 270-375 мм 130 PM50 (Б)</v>
          </cell>
          <cell r="C519">
            <v>6058.33</v>
          </cell>
          <cell r="D519">
            <v>7270</v>
          </cell>
        </row>
        <row r="520">
          <cell r="A520">
            <v>116914</v>
          </cell>
          <cell r="B520" t="str">
            <v>Эл трубы раздвиж 270-375 мм 130 PM50 (Ч)</v>
          </cell>
          <cell r="C520">
            <v>5636.67</v>
          </cell>
          <cell r="D520">
            <v>6764</v>
          </cell>
        </row>
        <row r="521">
          <cell r="A521">
            <v>116924</v>
          </cell>
          <cell r="B521" t="str">
            <v>Напол опора 1000мм отв конд 130 PM25 (С)</v>
          </cell>
          <cell r="C521">
            <v>6781.67</v>
          </cell>
          <cell r="D521">
            <v>8138</v>
          </cell>
        </row>
        <row r="522">
          <cell r="A522">
            <v>116925</v>
          </cell>
          <cell r="B522" t="str">
            <v>Напол опора 1000мм отв конд 130 PM25 (Ч)</v>
          </cell>
          <cell r="C522">
            <v>6781.67</v>
          </cell>
          <cell r="D522">
            <v>8138</v>
          </cell>
        </row>
        <row r="523">
          <cell r="A523">
            <v>116926</v>
          </cell>
          <cell r="B523" t="str">
            <v>Напол опора 1000мм отв конд 130 PM25 (Б)</v>
          </cell>
          <cell r="C523">
            <v>6946.67</v>
          </cell>
          <cell r="D523">
            <v>8336</v>
          </cell>
        </row>
        <row r="524">
          <cell r="A524">
            <v>116936</v>
          </cell>
          <cell r="B524" t="str">
            <v>Шибер д. 300 PM25 (Чер.)</v>
          </cell>
          <cell r="C524">
            <v>10005.83</v>
          </cell>
          <cell r="D524">
            <v>12007</v>
          </cell>
        </row>
        <row r="525">
          <cell r="A525">
            <v>116942</v>
          </cell>
          <cell r="B525" t="str">
            <v>Промежут опорный эл 130 PM50 (Ч)</v>
          </cell>
          <cell r="C525">
            <v>6532.5</v>
          </cell>
          <cell r="D525">
            <v>7839</v>
          </cell>
        </row>
        <row r="526">
          <cell r="A526">
            <v>116945</v>
          </cell>
          <cell r="B526" t="str">
            <v>Промежут опорный эл 130 PM50 (Б)</v>
          </cell>
          <cell r="C526">
            <v>6698.33</v>
          </cell>
          <cell r="D526">
            <v>8038</v>
          </cell>
        </row>
        <row r="527">
          <cell r="A527">
            <v>116950</v>
          </cell>
          <cell r="B527" t="str">
            <v>Промежут опорный эл 130 PM50 (С)</v>
          </cell>
          <cell r="C527">
            <v>6532.5</v>
          </cell>
          <cell r="D527">
            <v>7839</v>
          </cell>
        </row>
        <row r="528">
          <cell r="A528">
            <v>116991</v>
          </cell>
          <cell r="B528" t="str">
            <v>Тройник прочистки СТАНДАРТ 130 PM25 (Б)</v>
          </cell>
          <cell r="C528">
            <v>9545.83</v>
          </cell>
          <cell r="D528">
            <v>11455</v>
          </cell>
        </row>
        <row r="529">
          <cell r="A529">
            <v>116994</v>
          </cell>
          <cell r="B529" t="str">
            <v>Тройник прочистки СТАНДАРТ 130 PM25 (С)</v>
          </cell>
          <cell r="C529">
            <v>8682.5</v>
          </cell>
          <cell r="D529">
            <v>10419</v>
          </cell>
        </row>
        <row r="530">
          <cell r="A530">
            <v>116995</v>
          </cell>
          <cell r="B530" t="str">
            <v>Тройник прочистки СТАНДАРТ 130 PM25 (Ч)</v>
          </cell>
          <cell r="C530">
            <v>8682.5</v>
          </cell>
          <cell r="D530">
            <v>10419</v>
          </cell>
        </row>
        <row r="531">
          <cell r="A531">
            <v>117050</v>
          </cell>
          <cell r="B531" t="str">
            <v>Тройник 45° д. 150 PM25 (Чер.)</v>
          </cell>
          <cell r="C531">
            <v>11328.33</v>
          </cell>
          <cell r="D531">
            <v>13594</v>
          </cell>
        </row>
        <row r="532">
          <cell r="A532">
            <v>117053</v>
          </cell>
          <cell r="B532" t="str">
            <v>Тройник 45° д. 150 PM25 (Сер.)</v>
          </cell>
          <cell r="C532">
            <v>11328.33</v>
          </cell>
          <cell r="D532">
            <v>13594</v>
          </cell>
        </row>
        <row r="533">
          <cell r="A533">
            <v>117055</v>
          </cell>
          <cell r="B533" t="str">
            <v>Тройник 45° д. 150 PM25 (Бел.)</v>
          </cell>
          <cell r="C533">
            <v>11577.5</v>
          </cell>
          <cell r="D533">
            <v>13893</v>
          </cell>
        </row>
        <row r="534">
          <cell r="A534">
            <v>117069</v>
          </cell>
          <cell r="B534" t="str">
            <v>Тройник прочистки д. 200 PM25 (Чер.)</v>
          </cell>
          <cell r="C534">
            <v>16110</v>
          </cell>
          <cell r="D534">
            <v>19332</v>
          </cell>
        </row>
        <row r="535">
          <cell r="A535">
            <v>117072</v>
          </cell>
          <cell r="B535" t="str">
            <v>Тройник прочистки д. 200 PM25 (БЕЛ.)</v>
          </cell>
          <cell r="C535">
            <v>16295</v>
          </cell>
          <cell r="D535">
            <v>19554</v>
          </cell>
        </row>
        <row r="536">
          <cell r="A536">
            <v>117073</v>
          </cell>
          <cell r="B536" t="str">
            <v>Тройник прочистки д. 200 PM25 (Сер.)</v>
          </cell>
          <cell r="C536">
            <v>16110</v>
          </cell>
          <cell r="D536">
            <v>19332</v>
          </cell>
        </row>
        <row r="537">
          <cell r="A537">
            <v>117103</v>
          </cell>
          <cell r="B537" t="str">
            <v>Элемент трубы 500 мм д. 130 PM50 (Чер.)</v>
          </cell>
          <cell r="C537">
            <v>3863.33</v>
          </cell>
          <cell r="D537">
            <v>4636</v>
          </cell>
        </row>
        <row r="538">
          <cell r="A538">
            <v>117105</v>
          </cell>
          <cell r="B538" t="str">
            <v>Элемент трубы 500 мм д. 130 PM50 (Сер.)</v>
          </cell>
          <cell r="C538">
            <v>3863.33</v>
          </cell>
          <cell r="D538">
            <v>4636</v>
          </cell>
        </row>
        <row r="539">
          <cell r="A539">
            <v>117114</v>
          </cell>
          <cell r="B539" t="str">
            <v>Тройник прочистки СТАНДАРТ 150 PM25 (Б)</v>
          </cell>
          <cell r="C539">
            <v>9260.83</v>
          </cell>
          <cell r="D539">
            <v>11113</v>
          </cell>
        </row>
        <row r="540">
          <cell r="A540">
            <v>117129</v>
          </cell>
          <cell r="B540" t="str">
            <v>Тройник прочистки СТАНДАРТ 150 PM25 (Ч)</v>
          </cell>
          <cell r="C540">
            <v>9095.83</v>
          </cell>
          <cell r="D540">
            <v>10915</v>
          </cell>
        </row>
        <row r="541">
          <cell r="A541">
            <v>117132</v>
          </cell>
          <cell r="B541" t="str">
            <v>Тройник прочистки СТАНДАРТ 150 PM25 (С)</v>
          </cell>
          <cell r="C541">
            <v>9095.83</v>
          </cell>
          <cell r="D541">
            <v>10915</v>
          </cell>
        </row>
        <row r="542">
          <cell r="A542">
            <v>117136</v>
          </cell>
          <cell r="B542" t="str">
            <v>Эл трубы раздвиж 270-375 мм 250 PM25 (С)</v>
          </cell>
          <cell r="C542">
            <v>5025</v>
          </cell>
          <cell r="D542">
            <v>6030</v>
          </cell>
        </row>
        <row r="543">
          <cell r="A543">
            <v>117137</v>
          </cell>
          <cell r="B543" t="str">
            <v>Эл трубы раздв 270-375 мм 250 PM25 (Ч)</v>
          </cell>
          <cell r="C543">
            <v>5025</v>
          </cell>
          <cell r="D543">
            <v>6030</v>
          </cell>
        </row>
        <row r="544">
          <cell r="A544">
            <v>117138</v>
          </cell>
          <cell r="B544" t="str">
            <v>Эл трубы раздвиж 270-375 250 PM25 (Б)</v>
          </cell>
          <cell r="C544">
            <v>5254.17</v>
          </cell>
          <cell r="D544">
            <v>6305</v>
          </cell>
        </row>
        <row r="545">
          <cell r="A545">
            <v>117154</v>
          </cell>
          <cell r="B545" t="str">
            <v>Переход Кирпич труба - PM50 250 PM50 (С)</v>
          </cell>
          <cell r="C545">
            <v>7029.17</v>
          </cell>
          <cell r="D545">
            <v>8435</v>
          </cell>
        </row>
        <row r="546">
          <cell r="A546">
            <v>117161</v>
          </cell>
          <cell r="B546" t="str">
            <v>Переход Кирпич труба - PM25 200 PM25 (С)</v>
          </cell>
          <cell r="C546">
            <v>5850.83</v>
          </cell>
          <cell r="D546">
            <v>7021</v>
          </cell>
        </row>
        <row r="547">
          <cell r="A547">
            <v>117162</v>
          </cell>
          <cell r="B547" t="str">
            <v>Переход Кирпич труба - PM25 200 PM25 (Б)</v>
          </cell>
          <cell r="C547">
            <v>6090.83</v>
          </cell>
          <cell r="D547">
            <v>7309</v>
          </cell>
        </row>
        <row r="548">
          <cell r="A548">
            <v>117163</v>
          </cell>
          <cell r="B548" t="str">
            <v>Переход Кирпич труба - PM25 200 PM25 (Ч)</v>
          </cell>
          <cell r="C548">
            <v>5850.83</v>
          </cell>
          <cell r="D548">
            <v>7021</v>
          </cell>
        </row>
        <row r="549">
          <cell r="A549">
            <v>117175</v>
          </cell>
          <cell r="B549" t="str">
            <v>Основ с отвод конденс 200 PM25 (Ч)</v>
          </cell>
          <cell r="C549">
            <v>5375</v>
          </cell>
          <cell r="D549">
            <v>6450</v>
          </cell>
        </row>
        <row r="550">
          <cell r="A550">
            <v>117177</v>
          </cell>
          <cell r="B550" t="str">
            <v>Основ с отвод конденс 200 PM25 (С)</v>
          </cell>
          <cell r="C550">
            <v>5375</v>
          </cell>
          <cell r="D550">
            <v>6450</v>
          </cell>
        </row>
        <row r="551">
          <cell r="A551">
            <v>117185</v>
          </cell>
          <cell r="B551" t="str">
            <v>Шибер д. 200 PM50 (Бел.)</v>
          </cell>
          <cell r="C551">
            <v>9790</v>
          </cell>
          <cell r="D551">
            <v>11748</v>
          </cell>
        </row>
        <row r="552">
          <cell r="A552">
            <v>117186</v>
          </cell>
          <cell r="B552" t="str">
            <v>Шибер д. 200 PM50 (Чер.)</v>
          </cell>
          <cell r="C552">
            <v>9591.67</v>
          </cell>
          <cell r="D552">
            <v>11510</v>
          </cell>
        </row>
        <row r="553">
          <cell r="A553">
            <v>117188</v>
          </cell>
          <cell r="B553" t="str">
            <v>Шибер д. 200 PM50 (Сер.)</v>
          </cell>
          <cell r="C553">
            <v>9591.67</v>
          </cell>
          <cell r="D553">
            <v>11510</v>
          </cell>
        </row>
        <row r="554">
          <cell r="A554">
            <v>117200</v>
          </cell>
          <cell r="B554" t="str">
            <v>Промежут опорный эл 300 PM25 (С)</v>
          </cell>
          <cell r="C554">
            <v>7855.83</v>
          </cell>
          <cell r="D554">
            <v>9427</v>
          </cell>
        </row>
        <row r="555">
          <cell r="A555">
            <v>117201</v>
          </cell>
          <cell r="B555" t="str">
            <v>Промежут опорный эл 300 PM25 (Б)</v>
          </cell>
          <cell r="C555">
            <v>8104.17</v>
          </cell>
          <cell r="D555">
            <v>9725</v>
          </cell>
        </row>
        <row r="556">
          <cell r="A556">
            <v>117202</v>
          </cell>
          <cell r="B556" t="str">
            <v>Промежут опорный эл 300 PM25 (Ч)</v>
          </cell>
          <cell r="C556">
            <v>7855.83</v>
          </cell>
          <cell r="D556">
            <v>9427</v>
          </cell>
        </row>
        <row r="557">
          <cell r="A557">
            <v>117213</v>
          </cell>
          <cell r="B557" t="str">
            <v>Промежут опорный эл 150 PM50 (Б)</v>
          </cell>
          <cell r="C557">
            <v>7111.67</v>
          </cell>
          <cell r="D557">
            <v>8534</v>
          </cell>
        </row>
        <row r="558">
          <cell r="A558">
            <v>117216</v>
          </cell>
          <cell r="B558" t="str">
            <v>Промежут опорный эл 150 PM50 (Ч)</v>
          </cell>
          <cell r="C558">
            <v>6863.33</v>
          </cell>
          <cell r="D558">
            <v>8236</v>
          </cell>
        </row>
        <row r="559">
          <cell r="A559">
            <v>117217</v>
          </cell>
          <cell r="B559" t="str">
            <v>Промежут опорный эл 150 PM50 (С)</v>
          </cell>
          <cell r="C559">
            <v>6863.33</v>
          </cell>
          <cell r="D559">
            <v>8236</v>
          </cell>
        </row>
        <row r="560">
          <cell r="A560">
            <v>117277</v>
          </cell>
          <cell r="B560" t="str">
            <v>Напол опора 1000мм отв конд 150 PM25 (Ч)</v>
          </cell>
          <cell r="C560">
            <v>7194.17</v>
          </cell>
          <cell r="D560">
            <v>8633</v>
          </cell>
        </row>
        <row r="561">
          <cell r="A561">
            <v>117278</v>
          </cell>
          <cell r="B561" t="str">
            <v>Напол опора 1000мм отв конд 150 PM25 (Б)</v>
          </cell>
          <cell r="C561">
            <v>7276.67</v>
          </cell>
          <cell r="D561">
            <v>8732</v>
          </cell>
        </row>
        <row r="562">
          <cell r="A562">
            <v>117279</v>
          </cell>
          <cell r="B562" t="str">
            <v>Напол опора 1000мм отв конд 150 PM25 (С)</v>
          </cell>
          <cell r="C562">
            <v>7194.17</v>
          </cell>
          <cell r="D562">
            <v>8633</v>
          </cell>
        </row>
        <row r="563">
          <cell r="A563">
            <v>117280</v>
          </cell>
          <cell r="B563" t="str">
            <v>Эл трубы раздвиж 270-375 мм 150 PM50 (Б)</v>
          </cell>
          <cell r="C563">
            <v>6185</v>
          </cell>
          <cell r="D563">
            <v>7422</v>
          </cell>
        </row>
        <row r="564">
          <cell r="A564">
            <v>117282</v>
          </cell>
          <cell r="B564" t="str">
            <v>Эл трубы раздвиж 270-375 150 PM50 (С)</v>
          </cell>
          <cell r="C564">
            <v>5925.83</v>
          </cell>
          <cell r="D564">
            <v>7111</v>
          </cell>
        </row>
        <row r="565">
          <cell r="A565">
            <v>117284</v>
          </cell>
          <cell r="B565" t="str">
            <v>Эл трубы раздвиж 270-375 мм 150 PM50 (Ч)</v>
          </cell>
          <cell r="C565">
            <v>5925.83</v>
          </cell>
          <cell r="D565">
            <v>7111</v>
          </cell>
        </row>
        <row r="566">
          <cell r="A566">
            <v>117288</v>
          </cell>
          <cell r="B566" t="str">
            <v>Тройник 90° д. 200 PM25 (Сер.)</v>
          </cell>
          <cell r="C566">
            <v>7554.17</v>
          </cell>
          <cell r="D566">
            <v>9065</v>
          </cell>
        </row>
        <row r="567">
          <cell r="A567">
            <v>117291</v>
          </cell>
          <cell r="B567" t="str">
            <v>Тройник 90° д. 200 PM25 (Бел.)</v>
          </cell>
          <cell r="C567">
            <v>7360</v>
          </cell>
          <cell r="D567">
            <v>8832</v>
          </cell>
        </row>
        <row r="568">
          <cell r="A568">
            <v>117295</v>
          </cell>
          <cell r="B568" t="str">
            <v>Тройник 90° д. 200 PM25 (Чер.)</v>
          </cell>
          <cell r="C568">
            <v>7194.17</v>
          </cell>
          <cell r="D568">
            <v>8633</v>
          </cell>
        </row>
        <row r="569">
          <cell r="A569">
            <v>117314</v>
          </cell>
          <cell r="B569" t="str">
            <v>Отвод 45° д. 250 PM50 (Сер.)</v>
          </cell>
          <cell r="C569">
            <v>6780</v>
          </cell>
          <cell r="D569">
            <v>8136</v>
          </cell>
        </row>
        <row r="570">
          <cell r="A570">
            <v>117315</v>
          </cell>
          <cell r="B570" t="str">
            <v>Отвод 45° д. 250 PM50 (Чер.)</v>
          </cell>
          <cell r="C570">
            <v>6781.67</v>
          </cell>
          <cell r="D570">
            <v>8138</v>
          </cell>
        </row>
        <row r="571">
          <cell r="A571">
            <v>117322</v>
          </cell>
          <cell r="B571" t="str">
            <v>Элемент трубы 500 мм д. 250 PM25 (Чер.)</v>
          </cell>
          <cell r="C571">
            <v>4475</v>
          </cell>
          <cell r="D571">
            <v>5370</v>
          </cell>
        </row>
        <row r="572">
          <cell r="A572">
            <v>117327</v>
          </cell>
          <cell r="B572" t="str">
            <v>Элемент трубы 500 мм д. 250 PM25 (Бел.)</v>
          </cell>
          <cell r="C572">
            <v>6275.83</v>
          </cell>
          <cell r="D572">
            <v>7531</v>
          </cell>
        </row>
        <row r="573">
          <cell r="A573">
            <v>117328</v>
          </cell>
          <cell r="B573" t="str">
            <v>Элемент трубы 500 мм д. 250 PM25 (Сер.)</v>
          </cell>
          <cell r="C573">
            <v>4475</v>
          </cell>
          <cell r="D573">
            <v>5370</v>
          </cell>
        </row>
        <row r="574">
          <cell r="A574">
            <v>117386</v>
          </cell>
          <cell r="B574" t="str">
            <v>Элемент трубы 500 мм д. 150 PM50 (Бел.)</v>
          </cell>
          <cell r="C574">
            <v>4109.17</v>
          </cell>
          <cell r="D574">
            <v>4931</v>
          </cell>
        </row>
        <row r="575">
          <cell r="A575">
            <v>117388</v>
          </cell>
          <cell r="B575" t="str">
            <v>Элемент трубы 500 мм д. 150 PM50 (Чер.)</v>
          </cell>
          <cell r="C575">
            <v>4042.5</v>
          </cell>
          <cell r="D575">
            <v>4851</v>
          </cell>
        </row>
        <row r="576">
          <cell r="A576">
            <v>117389</v>
          </cell>
          <cell r="B576" t="str">
            <v>Элемент трубы 500 мм д. 150 PM50 (Сер.)</v>
          </cell>
          <cell r="C576">
            <v>4042.5</v>
          </cell>
          <cell r="D576">
            <v>4851</v>
          </cell>
        </row>
        <row r="577">
          <cell r="A577">
            <v>117431</v>
          </cell>
          <cell r="B577" t="str">
            <v>Отвод 90° д. 130 PM50 (Сер.)</v>
          </cell>
          <cell r="C577">
            <v>7110.83</v>
          </cell>
          <cell r="D577">
            <v>8533</v>
          </cell>
        </row>
        <row r="578">
          <cell r="A578">
            <v>117434</v>
          </cell>
          <cell r="B578" t="str">
            <v>Отвод 90° д. 130 PM50 (Чер.)</v>
          </cell>
          <cell r="C578">
            <v>7110.83</v>
          </cell>
          <cell r="D578">
            <v>8533</v>
          </cell>
        </row>
        <row r="579">
          <cell r="A579">
            <v>117471</v>
          </cell>
          <cell r="B579" t="str">
            <v>Переход Топка-PM25 1000 мм 250 PM25 (С)</v>
          </cell>
          <cell r="C579">
            <v>10832.5</v>
          </cell>
          <cell r="D579">
            <v>12999</v>
          </cell>
        </row>
        <row r="580">
          <cell r="A580">
            <v>117472</v>
          </cell>
          <cell r="B580" t="str">
            <v>Переход Топка-PM25 1000 мм 250 PM25 (Ч)</v>
          </cell>
          <cell r="C580">
            <v>10832.5</v>
          </cell>
          <cell r="D580">
            <v>12999</v>
          </cell>
        </row>
        <row r="581">
          <cell r="A581">
            <v>117500</v>
          </cell>
          <cell r="B581" t="str">
            <v>Тройник прочистки СТАНДАРТ 200 PM25 (Б)</v>
          </cell>
          <cell r="C581">
            <v>11245.83</v>
          </cell>
          <cell r="D581">
            <v>13495</v>
          </cell>
        </row>
        <row r="582">
          <cell r="A582">
            <v>117501</v>
          </cell>
          <cell r="B582" t="str">
            <v>Тройник прочистки СТАНДАРТ 200 PM25 (Ч)</v>
          </cell>
          <cell r="C582">
            <v>10749.17</v>
          </cell>
          <cell r="D582">
            <v>12899</v>
          </cell>
        </row>
        <row r="583">
          <cell r="A583">
            <v>117502</v>
          </cell>
          <cell r="B583" t="str">
            <v>Тройник прочистки СТАНДАРТ 200 PM25 (С)</v>
          </cell>
          <cell r="C583">
            <v>10749.17</v>
          </cell>
          <cell r="D583">
            <v>12899</v>
          </cell>
        </row>
        <row r="584">
          <cell r="A584">
            <v>117580</v>
          </cell>
          <cell r="B584" t="str">
            <v>Элемент трубы 1000 мм д. 130 PM25 (Сер.)</v>
          </cell>
          <cell r="C584">
            <v>3390.83</v>
          </cell>
          <cell r="D584">
            <v>4069</v>
          </cell>
        </row>
        <row r="585">
          <cell r="A585">
            <v>117593</v>
          </cell>
          <cell r="B585" t="str">
            <v>Эл трубы ЭСТЕТ 250 мм 150 PM_50 (С)</v>
          </cell>
          <cell r="C585">
            <v>2563.33</v>
          </cell>
          <cell r="D585">
            <v>3076</v>
          </cell>
        </row>
        <row r="586">
          <cell r="A586">
            <v>117594</v>
          </cell>
          <cell r="B586" t="str">
            <v>Эл трубы ЭСТЕТ 250 мм 200 PM_50 (Ч)</v>
          </cell>
          <cell r="C586">
            <v>3100.83</v>
          </cell>
          <cell r="D586">
            <v>3721</v>
          </cell>
        </row>
        <row r="587">
          <cell r="A587">
            <v>117597</v>
          </cell>
          <cell r="B587" t="str">
            <v>Эл трубы ЭСТЕТ 250 мм 150 PM_50 (Ч)</v>
          </cell>
          <cell r="C587">
            <v>2563.33</v>
          </cell>
          <cell r="D587">
            <v>3076</v>
          </cell>
        </row>
        <row r="588">
          <cell r="A588">
            <v>117602</v>
          </cell>
          <cell r="B588" t="str">
            <v>Эл трубы ЭСТЕТ 1000 мм 130 PM_25 (Ч)</v>
          </cell>
          <cell r="C588">
            <v>4217.5</v>
          </cell>
          <cell r="D588">
            <v>5061</v>
          </cell>
        </row>
        <row r="589">
          <cell r="A589">
            <v>117605</v>
          </cell>
          <cell r="B589" t="str">
            <v>Эл трубы ЭСТЕТ 1000 мм 150 PM_25 (Б)</v>
          </cell>
          <cell r="C589">
            <v>5292.5</v>
          </cell>
          <cell r="D589">
            <v>6351</v>
          </cell>
        </row>
        <row r="590">
          <cell r="A590">
            <v>117606</v>
          </cell>
          <cell r="B590" t="str">
            <v>Эл трубы ЭСТЕТ 1000 мм 130 PM_25 (Б)</v>
          </cell>
          <cell r="C590">
            <v>5379.17</v>
          </cell>
          <cell r="D590">
            <v>6455</v>
          </cell>
        </row>
        <row r="591">
          <cell r="A591">
            <v>117607</v>
          </cell>
          <cell r="B591" t="str">
            <v>Эл трубы ЭСТЕТ 1000 мм 150 PM_25 (С)</v>
          </cell>
          <cell r="C591">
            <v>5126.67</v>
          </cell>
          <cell r="D591">
            <v>6152</v>
          </cell>
        </row>
        <row r="592">
          <cell r="A592">
            <v>117609</v>
          </cell>
          <cell r="B592" t="str">
            <v>Эл трубы ЭСТЕТ 1000 мм 130 PM_25 (С)</v>
          </cell>
          <cell r="C592">
            <v>4217.5</v>
          </cell>
          <cell r="D592">
            <v>5061</v>
          </cell>
        </row>
        <row r="593">
          <cell r="A593">
            <v>117612</v>
          </cell>
          <cell r="B593" t="str">
            <v>Эл трубы ЭСТЕТ 1000 мм 150 PM_50 (Б)</v>
          </cell>
          <cell r="C593">
            <v>7934.17</v>
          </cell>
          <cell r="D593">
            <v>9521</v>
          </cell>
        </row>
        <row r="594">
          <cell r="A594">
            <v>117613</v>
          </cell>
          <cell r="B594" t="str">
            <v>Эл трубы ЭСТЕТ 1000 мм 130 PM_50 (Б)</v>
          </cell>
          <cell r="C594">
            <v>7350</v>
          </cell>
          <cell r="D594">
            <v>8820</v>
          </cell>
        </row>
        <row r="595">
          <cell r="A595">
            <v>117614</v>
          </cell>
          <cell r="B595" t="str">
            <v>Эл трубы ЭСТЕТ 1000 мм 150 PM_50 (С)</v>
          </cell>
          <cell r="C595">
            <v>7690</v>
          </cell>
          <cell r="D595">
            <v>9228</v>
          </cell>
        </row>
        <row r="596">
          <cell r="A596">
            <v>117624</v>
          </cell>
          <cell r="B596" t="str">
            <v>Элемент трубы 1000 мм д. 130 PM25 (Бел.)</v>
          </cell>
          <cell r="C596">
            <v>5474.17</v>
          </cell>
          <cell r="D596">
            <v>6569</v>
          </cell>
        </row>
        <row r="597">
          <cell r="A597">
            <v>117627</v>
          </cell>
          <cell r="B597" t="str">
            <v>Эл трубы ЭСТЕТ 1000 мм 130 PM_50 (С)</v>
          </cell>
          <cell r="C597">
            <v>5870.83</v>
          </cell>
          <cell r="D597">
            <v>7045</v>
          </cell>
        </row>
        <row r="598">
          <cell r="A598">
            <v>117628</v>
          </cell>
          <cell r="B598" t="str">
            <v>Эл трубы ЭСТЕТ 1000 мм 150 PM_50 (Ч)</v>
          </cell>
          <cell r="C598">
            <v>7690</v>
          </cell>
          <cell r="D598">
            <v>9228</v>
          </cell>
        </row>
        <row r="599">
          <cell r="A599">
            <v>117631</v>
          </cell>
          <cell r="B599" t="str">
            <v>Эл трубы ЭСТЕТ 1000 мм 130 PM_50 (Ч)</v>
          </cell>
          <cell r="C599">
            <v>5870.83</v>
          </cell>
          <cell r="D599">
            <v>7045</v>
          </cell>
        </row>
        <row r="600">
          <cell r="A600">
            <v>117633</v>
          </cell>
          <cell r="B600" t="str">
            <v>Эл трубы ЭСТЕТ 250 мм 200 PM_50 (С)</v>
          </cell>
          <cell r="C600">
            <v>3100.83</v>
          </cell>
          <cell r="D600">
            <v>3721</v>
          </cell>
        </row>
        <row r="601">
          <cell r="A601">
            <v>117643</v>
          </cell>
          <cell r="B601" t="str">
            <v>Переход Кирпич труба - PM25 250 PM25 (С)</v>
          </cell>
          <cell r="C601">
            <v>6036.67</v>
          </cell>
          <cell r="D601">
            <v>7244</v>
          </cell>
        </row>
        <row r="602">
          <cell r="A602">
            <v>117644</v>
          </cell>
          <cell r="B602" t="str">
            <v>Переход Кирпич труба - PM25 250 PM25 (Ч)</v>
          </cell>
          <cell r="C602">
            <v>6036.67</v>
          </cell>
          <cell r="D602">
            <v>7244</v>
          </cell>
        </row>
        <row r="603">
          <cell r="A603">
            <v>117645</v>
          </cell>
          <cell r="B603" t="str">
            <v>Переход Кирпич труба - PM25 250 PM25 (Б)</v>
          </cell>
          <cell r="C603">
            <v>6160.83</v>
          </cell>
          <cell r="D603">
            <v>7393</v>
          </cell>
        </row>
        <row r="604">
          <cell r="A604">
            <v>117694</v>
          </cell>
          <cell r="B604" t="str">
            <v>Элемент трубы 500 мм д. 300 PM25 (Сер.)</v>
          </cell>
          <cell r="C604">
            <v>4830.83</v>
          </cell>
          <cell r="D604">
            <v>5797</v>
          </cell>
        </row>
        <row r="605">
          <cell r="A605">
            <v>117696</v>
          </cell>
          <cell r="B605" t="str">
            <v>Элемент трубы 500 мм д. 300 PM25 (Бел.)</v>
          </cell>
          <cell r="C605">
            <v>6691.67</v>
          </cell>
          <cell r="D605">
            <v>8030</v>
          </cell>
        </row>
        <row r="606">
          <cell r="A606">
            <v>117697</v>
          </cell>
          <cell r="B606" t="str">
            <v>Элемент трубы 500 мм д. 300 PM25 (Чер.)</v>
          </cell>
          <cell r="C606">
            <v>4830.83</v>
          </cell>
          <cell r="D606">
            <v>5797</v>
          </cell>
        </row>
        <row r="607">
          <cell r="A607">
            <v>117699</v>
          </cell>
          <cell r="B607" t="str">
            <v>Конус с зонтиком д. 250 PM25 (Чер.)</v>
          </cell>
          <cell r="C607">
            <v>12247.5</v>
          </cell>
          <cell r="D607">
            <v>14697</v>
          </cell>
        </row>
        <row r="608">
          <cell r="A608">
            <v>117764</v>
          </cell>
          <cell r="B608" t="str">
            <v>Тройник прочистки д. 200 PM50 (Сер.)</v>
          </cell>
          <cell r="C608">
            <v>16641.67</v>
          </cell>
          <cell r="D608">
            <v>19970</v>
          </cell>
        </row>
        <row r="609">
          <cell r="A609">
            <v>117791</v>
          </cell>
          <cell r="B609" t="str">
            <v>Промежут опорный эл 350 PM25 (Ч)</v>
          </cell>
          <cell r="C609">
            <v>11245.83</v>
          </cell>
          <cell r="D609">
            <v>13495</v>
          </cell>
        </row>
        <row r="610">
          <cell r="A610">
            <v>117792</v>
          </cell>
          <cell r="B610" t="str">
            <v>Отвод 90° д. 150 PM50 (Сер.)</v>
          </cell>
          <cell r="C610">
            <v>7524.17</v>
          </cell>
          <cell r="D610">
            <v>9029</v>
          </cell>
        </row>
        <row r="611">
          <cell r="A611">
            <v>117797</v>
          </cell>
          <cell r="B611" t="str">
            <v>Отвод 90° д. 150 PM50 (Чер.)</v>
          </cell>
          <cell r="C611">
            <v>7525</v>
          </cell>
          <cell r="D611">
            <v>9030</v>
          </cell>
        </row>
        <row r="612">
          <cell r="A612">
            <v>117804</v>
          </cell>
          <cell r="B612" t="str">
            <v>Шибер д. 250 PM50 (Сер.)</v>
          </cell>
          <cell r="C612">
            <v>10005.83</v>
          </cell>
          <cell r="D612">
            <v>12007</v>
          </cell>
        </row>
        <row r="613">
          <cell r="A613">
            <v>117811</v>
          </cell>
          <cell r="B613" t="str">
            <v>Шибер д. 250 PM50 (Чер.)</v>
          </cell>
          <cell r="C613">
            <v>10005.83</v>
          </cell>
          <cell r="D613">
            <v>12007</v>
          </cell>
        </row>
        <row r="614">
          <cell r="A614">
            <v>117814</v>
          </cell>
          <cell r="B614" t="str">
            <v>Шибер д. 250 PM50 (Бел.)</v>
          </cell>
          <cell r="C614">
            <v>10170.83</v>
          </cell>
          <cell r="D614">
            <v>12205</v>
          </cell>
        </row>
        <row r="615">
          <cell r="A615">
            <v>117818</v>
          </cell>
          <cell r="B615" t="str">
            <v>Эл трубы раздвиж 270-375 мм 200 PM50 (Ч)</v>
          </cell>
          <cell r="C615">
            <v>6397.5</v>
          </cell>
          <cell r="D615">
            <v>7677</v>
          </cell>
        </row>
        <row r="616">
          <cell r="A616">
            <v>117819</v>
          </cell>
          <cell r="B616" t="str">
            <v>Эл трубы раздвиж 270-375 мм 200 PM50 (Б)</v>
          </cell>
          <cell r="C616">
            <v>6465.83</v>
          </cell>
          <cell r="D616">
            <v>7759</v>
          </cell>
        </row>
        <row r="617">
          <cell r="A617">
            <v>117823</v>
          </cell>
          <cell r="B617" t="str">
            <v>Эл трубы раздвиж 270-375 200 PM50 (С)</v>
          </cell>
          <cell r="C617">
            <v>6397.5</v>
          </cell>
          <cell r="D617">
            <v>7677</v>
          </cell>
        </row>
        <row r="618">
          <cell r="A618">
            <v>117826</v>
          </cell>
          <cell r="B618" t="str">
            <v>Промежут опорный эл 200 PM50 (С)</v>
          </cell>
          <cell r="C618">
            <v>8186.67</v>
          </cell>
          <cell r="D618">
            <v>9824</v>
          </cell>
        </row>
        <row r="619">
          <cell r="A619">
            <v>117827</v>
          </cell>
          <cell r="B619" t="str">
            <v>Промежут опорный эл 200 PM50 (Ч)</v>
          </cell>
          <cell r="C619">
            <v>8186.67</v>
          </cell>
          <cell r="D619">
            <v>9824</v>
          </cell>
        </row>
        <row r="620">
          <cell r="A620">
            <v>117828</v>
          </cell>
          <cell r="B620" t="str">
            <v>Промежут опорный эл 200 PM50 (Б)</v>
          </cell>
          <cell r="C620">
            <v>8351.67</v>
          </cell>
          <cell r="D620">
            <v>10022</v>
          </cell>
        </row>
        <row r="621">
          <cell r="A621">
            <v>117839</v>
          </cell>
          <cell r="B621" t="str">
            <v>Тройник 90° д. 130 PM50 (Бел.)</v>
          </cell>
          <cell r="C621">
            <v>7194.17</v>
          </cell>
          <cell r="D621">
            <v>8633</v>
          </cell>
        </row>
        <row r="622">
          <cell r="A622">
            <v>117845</v>
          </cell>
          <cell r="B622" t="str">
            <v>Тройник 90° д. 130 PM50 (Чер.)</v>
          </cell>
          <cell r="C622">
            <v>7142.5</v>
          </cell>
          <cell r="D622">
            <v>8571</v>
          </cell>
        </row>
        <row r="623">
          <cell r="A623">
            <v>117846</v>
          </cell>
          <cell r="B623" t="str">
            <v>Тройник 90° д. 130 PM50 (Сер.)</v>
          </cell>
          <cell r="C623">
            <v>7142.5</v>
          </cell>
          <cell r="D623">
            <v>8571</v>
          </cell>
        </row>
        <row r="624">
          <cell r="A624">
            <v>117851</v>
          </cell>
          <cell r="B624" t="str">
            <v>Основ с отвод конденс 250 PM25 (С)</v>
          </cell>
          <cell r="C624">
            <v>6450</v>
          </cell>
          <cell r="D624">
            <v>7740</v>
          </cell>
        </row>
        <row r="625">
          <cell r="A625">
            <v>117855</v>
          </cell>
          <cell r="B625" t="str">
            <v>Основ с отвод конденс 250 PM25 (Ч)</v>
          </cell>
          <cell r="C625">
            <v>6450</v>
          </cell>
          <cell r="D625">
            <v>7740</v>
          </cell>
        </row>
        <row r="626">
          <cell r="A626">
            <v>117896</v>
          </cell>
          <cell r="B626" t="str">
            <v>Тройник прочистки СТАНДАРТ 250 PM25 (Ч)</v>
          </cell>
          <cell r="C626">
            <v>11328.33</v>
          </cell>
          <cell r="D626">
            <v>13594</v>
          </cell>
        </row>
        <row r="627">
          <cell r="A627">
            <v>117897</v>
          </cell>
          <cell r="B627" t="str">
            <v>Тройник прочистки СТАНДАРТ 250 PM25 (С)</v>
          </cell>
          <cell r="C627">
            <v>11328.33</v>
          </cell>
          <cell r="D627">
            <v>13594</v>
          </cell>
        </row>
        <row r="628">
          <cell r="A628">
            <v>117902</v>
          </cell>
          <cell r="B628" t="str">
            <v>Напол опора 1000мм отв конд 200 PM25 (Б)</v>
          </cell>
          <cell r="C628">
            <v>8270</v>
          </cell>
          <cell r="D628">
            <v>9924</v>
          </cell>
        </row>
        <row r="629">
          <cell r="A629">
            <v>117903</v>
          </cell>
          <cell r="B629" t="str">
            <v>Напол опора 1000мм отв конд 200 PM25 (Ч)</v>
          </cell>
          <cell r="C629">
            <v>8104.17</v>
          </cell>
          <cell r="D629">
            <v>9725</v>
          </cell>
        </row>
        <row r="630">
          <cell r="A630">
            <v>117904</v>
          </cell>
          <cell r="B630" t="str">
            <v>Напол опора 1000мм отв конд 200 PM25 (С)</v>
          </cell>
          <cell r="C630">
            <v>8104.17</v>
          </cell>
          <cell r="D630">
            <v>9725</v>
          </cell>
        </row>
        <row r="631">
          <cell r="A631">
            <v>117906</v>
          </cell>
          <cell r="B631" t="str">
            <v>Конус с зонтиком д. 250 PM50 (Сер.)</v>
          </cell>
          <cell r="C631">
            <v>13941.67</v>
          </cell>
          <cell r="D631">
            <v>16730</v>
          </cell>
        </row>
        <row r="632">
          <cell r="A632">
            <v>117907</v>
          </cell>
          <cell r="B632" t="str">
            <v>Конус с зонтиком д. 250 PM50 (Бел.)</v>
          </cell>
          <cell r="C632">
            <v>14127.5</v>
          </cell>
          <cell r="D632">
            <v>16953</v>
          </cell>
        </row>
        <row r="633">
          <cell r="A633">
            <v>117908</v>
          </cell>
          <cell r="B633" t="str">
            <v>Конус с зонтиком д. 250 PM50 (Чер.)</v>
          </cell>
          <cell r="C633">
            <v>13941.67</v>
          </cell>
          <cell r="D633">
            <v>16730</v>
          </cell>
        </row>
        <row r="634">
          <cell r="A634">
            <v>117935</v>
          </cell>
          <cell r="B634" t="str">
            <v>Элемент трубы 500 мм д. 200 PM50 (Сер.)</v>
          </cell>
          <cell r="C634">
            <v>5075.83</v>
          </cell>
          <cell r="D634">
            <v>6091</v>
          </cell>
        </row>
        <row r="635">
          <cell r="A635">
            <v>117936</v>
          </cell>
          <cell r="B635" t="str">
            <v>Элемент трубы 500 мм д. 200 PM50 (Чер.)</v>
          </cell>
          <cell r="C635">
            <v>5075.83</v>
          </cell>
          <cell r="D635">
            <v>6091</v>
          </cell>
        </row>
        <row r="636">
          <cell r="A636">
            <v>117937</v>
          </cell>
          <cell r="B636" t="str">
            <v>Элемент трубы 500 мм д. 200 PM50 (Бел.)</v>
          </cell>
          <cell r="C636">
            <v>7068.33</v>
          </cell>
          <cell r="D636">
            <v>8482</v>
          </cell>
        </row>
        <row r="637">
          <cell r="A637">
            <v>117945</v>
          </cell>
          <cell r="B637" t="str">
            <v>Тройник 90° д. 250 PM25 (Чер.)</v>
          </cell>
          <cell r="C637">
            <v>12485.83</v>
          </cell>
          <cell r="D637">
            <v>14983</v>
          </cell>
        </row>
        <row r="638">
          <cell r="A638">
            <v>117949</v>
          </cell>
          <cell r="B638" t="str">
            <v>Тройник 90° д. 250 PM25 (Бел.)</v>
          </cell>
          <cell r="C638">
            <v>12816.67</v>
          </cell>
          <cell r="D638">
            <v>15380</v>
          </cell>
        </row>
        <row r="639">
          <cell r="A639">
            <v>117954</v>
          </cell>
          <cell r="B639" t="str">
            <v>Тройник 90° д. 250 PM25 (Сер.)</v>
          </cell>
          <cell r="C639">
            <v>12485.83</v>
          </cell>
          <cell r="D639">
            <v>14983</v>
          </cell>
        </row>
        <row r="640">
          <cell r="A640">
            <v>117964</v>
          </cell>
          <cell r="B640" t="str">
            <v>Элемент трубы 1000 мм д. 150 PM25 (Бел.)</v>
          </cell>
          <cell r="C640">
            <v>6512.5</v>
          </cell>
          <cell r="D640">
            <v>7815</v>
          </cell>
        </row>
        <row r="641">
          <cell r="A641">
            <v>117966</v>
          </cell>
          <cell r="B641" t="str">
            <v>Элемент трубы 1000 мм д. 150 PM25 (Чер.)</v>
          </cell>
          <cell r="C641">
            <v>3803.33</v>
          </cell>
          <cell r="D641">
            <v>4564</v>
          </cell>
        </row>
        <row r="642">
          <cell r="A642">
            <v>117970</v>
          </cell>
          <cell r="B642" t="str">
            <v>Элемент трубы 1000 мм д. 150 PM25 (Сер.)</v>
          </cell>
          <cell r="C642">
            <v>3803.33</v>
          </cell>
          <cell r="D642">
            <v>4564</v>
          </cell>
        </row>
        <row r="643">
          <cell r="A643">
            <v>117980</v>
          </cell>
          <cell r="B643" t="str">
            <v>Эл трубы ЭСТЕТ 1000 мм 150 PM_25 (Ч)</v>
          </cell>
          <cell r="C643">
            <v>5126.67</v>
          </cell>
          <cell r="D643">
            <v>6152</v>
          </cell>
        </row>
        <row r="644">
          <cell r="A644">
            <v>117987</v>
          </cell>
          <cell r="B644" t="str">
            <v>Элемент трубы 1000 мм д. 130 PM25 (Чер.)</v>
          </cell>
          <cell r="C644">
            <v>3390.83</v>
          </cell>
          <cell r="D644">
            <v>4069</v>
          </cell>
        </row>
        <row r="645">
          <cell r="A645">
            <v>118017</v>
          </cell>
          <cell r="B645" t="str">
            <v>Тройник 45° д. 200 PM25 (Бел.)</v>
          </cell>
          <cell r="C645">
            <v>13147.5</v>
          </cell>
          <cell r="D645">
            <v>15777</v>
          </cell>
        </row>
        <row r="646">
          <cell r="A646">
            <v>118018</v>
          </cell>
          <cell r="B646" t="str">
            <v>Тройник 45° д. 200 PM25 (Сер.)</v>
          </cell>
          <cell r="C646">
            <v>12734.17</v>
          </cell>
          <cell r="D646">
            <v>15281</v>
          </cell>
        </row>
        <row r="647">
          <cell r="A647">
            <v>118021</v>
          </cell>
          <cell r="B647" t="str">
            <v>Тройник 45° д. 200 PM25 (Чер.)</v>
          </cell>
          <cell r="C647">
            <v>12734.17</v>
          </cell>
          <cell r="D647">
            <v>15281</v>
          </cell>
        </row>
        <row r="648">
          <cell r="A648">
            <v>118023</v>
          </cell>
          <cell r="B648" t="str">
            <v>Тройник прочистки СТАНДАРТ 130 PM50 (Ч)</v>
          </cell>
          <cell r="C648">
            <v>9923.33</v>
          </cell>
          <cell r="D648">
            <v>11908</v>
          </cell>
        </row>
        <row r="649">
          <cell r="A649">
            <v>118024</v>
          </cell>
          <cell r="B649" t="str">
            <v>Тройник прочистки СТАНДАРТ 130 PM50 (С)</v>
          </cell>
          <cell r="C649">
            <v>9923.33</v>
          </cell>
          <cell r="D649">
            <v>11908</v>
          </cell>
        </row>
        <row r="650">
          <cell r="A650">
            <v>118027</v>
          </cell>
          <cell r="B650" t="str">
            <v>Тройник прочистки СТАНДАРТ 130 PM50 (Б)</v>
          </cell>
          <cell r="C650">
            <v>10087.5</v>
          </cell>
          <cell r="D650">
            <v>12105</v>
          </cell>
        </row>
        <row r="651">
          <cell r="A651">
            <v>118038</v>
          </cell>
          <cell r="B651" t="str">
            <v>Тройник прочистки д. 250 PM25 (Чер.)</v>
          </cell>
          <cell r="C651">
            <v>18610.83</v>
          </cell>
          <cell r="D651">
            <v>22333</v>
          </cell>
        </row>
        <row r="652">
          <cell r="A652">
            <v>118040</v>
          </cell>
          <cell r="B652" t="str">
            <v>Тройник прочистки д. 250 PM25 (Сер.)</v>
          </cell>
          <cell r="C652">
            <v>18610.83</v>
          </cell>
          <cell r="D652">
            <v>22333</v>
          </cell>
        </row>
        <row r="653">
          <cell r="A653">
            <v>118044</v>
          </cell>
          <cell r="B653" t="str">
            <v>Элемент трубы 500 мм д. 350 PM25 (Cер.)</v>
          </cell>
          <cell r="C653">
            <v>5350.83</v>
          </cell>
          <cell r="D653">
            <v>6421</v>
          </cell>
        </row>
        <row r="654">
          <cell r="A654">
            <v>118045</v>
          </cell>
          <cell r="B654" t="str">
            <v>Элемент трубы 500 мм д. 350 PM25 (Чер.)</v>
          </cell>
          <cell r="C654">
            <v>5350.83</v>
          </cell>
          <cell r="D654">
            <v>6421</v>
          </cell>
        </row>
        <row r="655">
          <cell r="A655">
            <v>118047</v>
          </cell>
          <cell r="B655" t="str">
            <v>Элемент трубы 500 мм д. 350 PM25 (Бел.)</v>
          </cell>
          <cell r="C655">
            <v>10025</v>
          </cell>
          <cell r="D655">
            <v>12030</v>
          </cell>
        </row>
        <row r="656">
          <cell r="A656">
            <v>118050</v>
          </cell>
          <cell r="B656" t="str">
            <v>Напол опора 1000мм отв конд 130 PM50 (С)</v>
          </cell>
          <cell r="C656">
            <v>12462.5</v>
          </cell>
          <cell r="D656">
            <v>14955</v>
          </cell>
        </row>
        <row r="657">
          <cell r="A657">
            <v>118059</v>
          </cell>
          <cell r="B657" t="str">
            <v>Напол опора 1000мм отв конд 130 PM50 (Ч)</v>
          </cell>
          <cell r="C657">
            <v>12462.5</v>
          </cell>
          <cell r="D657">
            <v>14955</v>
          </cell>
        </row>
        <row r="658">
          <cell r="A658">
            <v>118120</v>
          </cell>
          <cell r="B658" t="str">
            <v>Тройник 90° д. 150 PM50 (Бел.)</v>
          </cell>
          <cell r="C658">
            <v>8020.83</v>
          </cell>
          <cell r="D658">
            <v>9625</v>
          </cell>
        </row>
        <row r="659">
          <cell r="A659">
            <v>118124</v>
          </cell>
          <cell r="B659" t="str">
            <v>Тройник 90° д. 150 PM50 (Сер.)</v>
          </cell>
          <cell r="C659">
            <v>7855.83</v>
          </cell>
          <cell r="D659">
            <v>9427</v>
          </cell>
        </row>
        <row r="660">
          <cell r="A660">
            <v>118125</v>
          </cell>
          <cell r="B660" t="str">
            <v>Тройник 90° д. 150 PM50 (Чер.)</v>
          </cell>
          <cell r="C660">
            <v>7855.83</v>
          </cell>
          <cell r="D660">
            <v>9427</v>
          </cell>
        </row>
        <row r="661">
          <cell r="A661">
            <v>118167</v>
          </cell>
          <cell r="B661" t="str">
            <v>Эл трубы раздвиж 270-375 250 PM50 (С)</v>
          </cell>
          <cell r="C661">
            <v>7088.33</v>
          </cell>
          <cell r="D661">
            <v>8506</v>
          </cell>
        </row>
        <row r="662">
          <cell r="A662">
            <v>118168</v>
          </cell>
          <cell r="B662" t="str">
            <v>Эл трубы раздвиж 270-375 мм 250 PM50 (Б)</v>
          </cell>
          <cell r="C662">
            <v>7908.33</v>
          </cell>
          <cell r="D662">
            <v>9490</v>
          </cell>
        </row>
        <row r="663">
          <cell r="A663">
            <v>118169</v>
          </cell>
          <cell r="B663" t="str">
            <v>Эл трубы раздвиж 270-375 мм 250 PM50 (Ч)</v>
          </cell>
          <cell r="C663">
            <v>7088.33</v>
          </cell>
          <cell r="D663">
            <v>8506</v>
          </cell>
        </row>
        <row r="664">
          <cell r="A664">
            <v>118178</v>
          </cell>
          <cell r="B664" t="str">
            <v>Напол опора 1000мм отв конд 150 PM50 (Ч)</v>
          </cell>
          <cell r="C664">
            <v>13367.5</v>
          </cell>
          <cell r="D664">
            <v>16041</v>
          </cell>
        </row>
        <row r="665">
          <cell r="A665">
            <v>118179</v>
          </cell>
          <cell r="B665" t="str">
            <v>Напол опора 1000мм отв конд 150 PM50 (С)</v>
          </cell>
          <cell r="C665">
            <v>13367.5</v>
          </cell>
          <cell r="D665">
            <v>16041</v>
          </cell>
        </row>
        <row r="666">
          <cell r="A666">
            <v>118188</v>
          </cell>
          <cell r="B666" t="str">
            <v>Тройник прочистки СТАНДАРТ 150 PM50 (С)</v>
          </cell>
          <cell r="C666">
            <v>10336.67</v>
          </cell>
          <cell r="D666">
            <v>12404</v>
          </cell>
        </row>
        <row r="667">
          <cell r="A667">
            <v>118189</v>
          </cell>
          <cell r="B667" t="str">
            <v>Тройник прочистки СТАНДАРТ 150 PM50 (Б)</v>
          </cell>
          <cell r="C667">
            <v>10501.67</v>
          </cell>
          <cell r="D667">
            <v>12602</v>
          </cell>
        </row>
        <row r="668">
          <cell r="A668">
            <v>118190</v>
          </cell>
          <cell r="B668" t="str">
            <v>Тройник прочистки СТАНДАРТ 150 PM50 (Ч)</v>
          </cell>
          <cell r="C668">
            <v>10336.67</v>
          </cell>
          <cell r="D668">
            <v>12404</v>
          </cell>
        </row>
        <row r="669">
          <cell r="A669">
            <v>118209</v>
          </cell>
          <cell r="B669" t="str">
            <v>Промежут опорный эл 250 PM50 (С)</v>
          </cell>
          <cell r="C669">
            <v>8930</v>
          </cell>
          <cell r="D669">
            <v>10716</v>
          </cell>
        </row>
        <row r="670">
          <cell r="A670">
            <v>118210</v>
          </cell>
          <cell r="B670" t="str">
            <v>Промежут опорный эл 250 PM50 (Ч)</v>
          </cell>
          <cell r="C670">
            <v>8930</v>
          </cell>
          <cell r="D670">
            <v>10716</v>
          </cell>
        </row>
        <row r="671">
          <cell r="A671">
            <v>118211</v>
          </cell>
          <cell r="B671" t="str">
            <v>Промежут опорный эл 250 PM50 (Б)</v>
          </cell>
          <cell r="C671">
            <v>9095.83</v>
          </cell>
          <cell r="D671">
            <v>10915</v>
          </cell>
        </row>
        <row r="672">
          <cell r="A672">
            <v>118246</v>
          </cell>
          <cell r="B672" t="str">
            <v>Тройник 45° д. 130 PM50 (Чер.)</v>
          </cell>
          <cell r="C672">
            <v>11659.17</v>
          </cell>
          <cell r="D672">
            <v>13991</v>
          </cell>
        </row>
        <row r="673">
          <cell r="A673">
            <v>118254</v>
          </cell>
          <cell r="B673" t="str">
            <v>Тройник 45° д. 130 PM50 (Сер.)</v>
          </cell>
          <cell r="C673">
            <v>11659.17</v>
          </cell>
          <cell r="D673">
            <v>13991</v>
          </cell>
        </row>
        <row r="674">
          <cell r="A674">
            <v>118255</v>
          </cell>
          <cell r="B674" t="str">
            <v>Тройник 45° д. 130 PM50 (Бел.)</v>
          </cell>
          <cell r="C674">
            <v>12072.5</v>
          </cell>
          <cell r="D674">
            <v>14487</v>
          </cell>
        </row>
        <row r="675">
          <cell r="A675">
            <v>118338</v>
          </cell>
          <cell r="B675" t="str">
            <v>Элемент трубы 500 мм д. 250 PM50 (Чер.)</v>
          </cell>
          <cell r="C675">
            <v>5742.5</v>
          </cell>
          <cell r="D675">
            <v>6891</v>
          </cell>
        </row>
        <row r="676">
          <cell r="A676">
            <v>118341</v>
          </cell>
          <cell r="B676" t="str">
            <v>Элемент трубы 500 мм д. 250 PM50 (Сер.)</v>
          </cell>
          <cell r="C676">
            <v>5742.5</v>
          </cell>
          <cell r="D676">
            <v>6891</v>
          </cell>
        </row>
        <row r="677">
          <cell r="A677">
            <v>118342</v>
          </cell>
          <cell r="B677" t="str">
            <v>Элемент трубы 500 мм д. 250 PM50 (Бел.)</v>
          </cell>
          <cell r="C677">
            <v>7626.67</v>
          </cell>
          <cell r="D677">
            <v>9152</v>
          </cell>
        </row>
        <row r="678">
          <cell r="A678">
            <v>118348</v>
          </cell>
          <cell r="B678" t="str">
            <v>Основ с отвод конденс 300 PM25 (С)</v>
          </cell>
          <cell r="C678">
            <v>7276.67</v>
          </cell>
          <cell r="D678">
            <v>8732</v>
          </cell>
        </row>
        <row r="679">
          <cell r="A679">
            <v>118353</v>
          </cell>
          <cell r="B679" t="str">
            <v>Основ с отвод конденс 300 PM25 (Ч)</v>
          </cell>
          <cell r="C679">
            <v>7276.67</v>
          </cell>
          <cell r="D679">
            <v>8732</v>
          </cell>
        </row>
        <row r="680">
          <cell r="A680">
            <v>118388</v>
          </cell>
          <cell r="B680" t="str">
            <v>Напол опора 1000мм отв конд 250 PM25 (Б)</v>
          </cell>
          <cell r="C680">
            <v>11080.83</v>
          </cell>
          <cell r="D680">
            <v>13297</v>
          </cell>
        </row>
        <row r="681">
          <cell r="A681">
            <v>118389</v>
          </cell>
          <cell r="B681" t="str">
            <v>Напол опора 1000мм отв конд 250 PM25 (С)</v>
          </cell>
          <cell r="C681">
            <v>10832.5</v>
          </cell>
          <cell r="D681">
            <v>12999</v>
          </cell>
        </row>
        <row r="682">
          <cell r="A682">
            <v>118390</v>
          </cell>
          <cell r="B682" t="str">
            <v>Напол опора 1000мм отв конд 250 PM25 (Ч)</v>
          </cell>
          <cell r="C682">
            <v>10832.5</v>
          </cell>
          <cell r="D682">
            <v>12999</v>
          </cell>
        </row>
        <row r="683">
          <cell r="A683">
            <v>118425</v>
          </cell>
          <cell r="B683" t="str">
            <v>Отвод 90° д. 200 PM50 (Чер.)</v>
          </cell>
          <cell r="C683">
            <v>9260.83</v>
          </cell>
          <cell r="D683">
            <v>11113</v>
          </cell>
        </row>
        <row r="684">
          <cell r="A684">
            <v>118428</v>
          </cell>
          <cell r="B684" t="str">
            <v>Отвод 90° д. 200 PM50 (Сер.)</v>
          </cell>
          <cell r="C684">
            <v>9260.83</v>
          </cell>
          <cell r="D684">
            <v>11113</v>
          </cell>
        </row>
        <row r="685">
          <cell r="A685">
            <v>118466</v>
          </cell>
          <cell r="B685" t="str">
            <v>Эл трубы ЭСТЕТ 1000 мм 200 PM_25 (Б)</v>
          </cell>
          <cell r="C685">
            <v>6615</v>
          </cell>
          <cell r="D685">
            <v>7938</v>
          </cell>
        </row>
        <row r="686">
          <cell r="A686">
            <v>118467</v>
          </cell>
          <cell r="B686" t="str">
            <v>Эл трубы ЭСТЕТ 1000 мм 200 PM_50 (Ч)</v>
          </cell>
          <cell r="C686">
            <v>8310.83</v>
          </cell>
          <cell r="D686">
            <v>9973</v>
          </cell>
        </row>
        <row r="687">
          <cell r="A687">
            <v>118470</v>
          </cell>
          <cell r="B687" t="str">
            <v>Эл трубы ЭСТЕТ 1000 мм 200 PM_25 (Ч)</v>
          </cell>
          <cell r="C687">
            <v>5870.83</v>
          </cell>
          <cell r="D687">
            <v>7045</v>
          </cell>
        </row>
        <row r="688">
          <cell r="A688">
            <v>118474</v>
          </cell>
          <cell r="B688" t="str">
            <v>Элемент трубы 1000 мм д. 200 PM25 (Сер.)</v>
          </cell>
          <cell r="C688">
            <v>5375</v>
          </cell>
          <cell r="D688">
            <v>6450</v>
          </cell>
        </row>
        <row r="689">
          <cell r="A689">
            <v>118476</v>
          </cell>
          <cell r="B689" t="str">
            <v>Эл трубы ЭСТЕТ 1000 мм 200 PM_25 (С)</v>
          </cell>
          <cell r="C689">
            <v>5870.83</v>
          </cell>
          <cell r="D689">
            <v>7045</v>
          </cell>
        </row>
        <row r="690">
          <cell r="A690">
            <v>118480</v>
          </cell>
          <cell r="B690" t="str">
            <v>Элемент трубы 1000 мм д. 200 PM25 (Чер.)</v>
          </cell>
          <cell r="C690">
            <v>5375</v>
          </cell>
          <cell r="D690">
            <v>6450</v>
          </cell>
        </row>
        <row r="691">
          <cell r="A691">
            <v>118482</v>
          </cell>
          <cell r="B691" t="str">
            <v>Элемент трубы 1000 мм д. 200 PM25 (Бел.)</v>
          </cell>
          <cell r="C691">
            <v>7606.67</v>
          </cell>
          <cell r="D691">
            <v>9128</v>
          </cell>
        </row>
        <row r="692">
          <cell r="A692">
            <v>118483</v>
          </cell>
          <cell r="B692" t="str">
            <v>Эл трубы ЭСТЕТ 1000 мм 200 PM_50 (С)</v>
          </cell>
          <cell r="C692">
            <v>8310.83</v>
          </cell>
          <cell r="D692">
            <v>9973</v>
          </cell>
        </row>
        <row r="693">
          <cell r="A693">
            <v>118487</v>
          </cell>
          <cell r="B693" t="str">
            <v>Эл трубы ЭСТЕТ 1000 мм 200 PM_50 (Б)</v>
          </cell>
          <cell r="C693">
            <v>10517.5</v>
          </cell>
          <cell r="D693">
            <v>12621</v>
          </cell>
        </row>
        <row r="694">
          <cell r="A694">
            <v>118516</v>
          </cell>
          <cell r="B694" t="str">
            <v>Тройник прочистки СТАНДАРТ 200 PM50 (Б)</v>
          </cell>
          <cell r="C694">
            <v>11080.83</v>
          </cell>
          <cell r="D694">
            <v>13297</v>
          </cell>
        </row>
        <row r="695">
          <cell r="A695">
            <v>118517</v>
          </cell>
          <cell r="B695" t="str">
            <v>Тройник прочистки СТАНДАРТ 200 PM50 (С)</v>
          </cell>
          <cell r="C695">
            <v>10832.5</v>
          </cell>
          <cell r="D695">
            <v>12999</v>
          </cell>
        </row>
        <row r="696">
          <cell r="A696">
            <v>118518</v>
          </cell>
          <cell r="B696" t="str">
            <v>Тройник прочистки СТАНДАРТ 200 PM50 (Ч)</v>
          </cell>
          <cell r="C696">
            <v>10832.5</v>
          </cell>
          <cell r="D696">
            <v>12999</v>
          </cell>
        </row>
        <row r="697">
          <cell r="A697">
            <v>118524</v>
          </cell>
          <cell r="B697" t="str">
            <v>Тройник 45° д. 250 PM25 (Сер.)</v>
          </cell>
          <cell r="C697">
            <v>14966.67</v>
          </cell>
          <cell r="D697">
            <v>17960</v>
          </cell>
        </row>
        <row r="698">
          <cell r="A698">
            <v>118525</v>
          </cell>
          <cell r="B698" t="str">
            <v>Тройник 45° д. 250 PM25 (Бел.)</v>
          </cell>
          <cell r="C698">
            <v>15132.5</v>
          </cell>
          <cell r="D698">
            <v>18159</v>
          </cell>
        </row>
        <row r="699">
          <cell r="A699">
            <v>118529</v>
          </cell>
          <cell r="B699" t="str">
            <v>Тройник 45° д. 250 PM25 (Чер.)</v>
          </cell>
          <cell r="C699">
            <v>14966.67</v>
          </cell>
          <cell r="D699">
            <v>17960</v>
          </cell>
        </row>
        <row r="700">
          <cell r="A700">
            <v>118531</v>
          </cell>
          <cell r="B700" t="str">
            <v>Тройник 45° д. 150 PM50 (Сер.)</v>
          </cell>
          <cell r="C700">
            <v>11741.67</v>
          </cell>
          <cell r="D700">
            <v>14090</v>
          </cell>
        </row>
        <row r="701">
          <cell r="A701">
            <v>118532</v>
          </cell>
          <cell r="B701" t="str">
            <v>Тройник 45° д. 150 PM50 (Бел.)</v>
          </cell>
          <cell r="C701">
            <v>7974.17</v>
          </cell>
          <cell r="D701">
            <v>9569</v>
          </cell>
        </row>
        <row r="702">
          <cell r="A702">
            <v>118535</v>
          </cell>
          <cell r="B702" t="str">
            <v>Тройник 45° д. 150 PM50 (Чер.)</v>
          </cell>
          <cell r="C702">
            <v>11742.5</v>
          </cell>
          <cell r="D702">
            <v>14091</v>
          </cell>
        </row>
        <row r="703">
          <cell r="A703">
            <v>118539</v>
          </cell>
          <cell r="B703" t="str">
            <v>Тройник 90° д. 200 PM50 (Сер.)</v>
          </cell>
          <cell r="C703">
            <v>9013.33</v>
          </cell>
          <cell r="D703">
            <v>10816</v>
          </cell>
        </row>
        <row r="704">
          <cell r="A704">
            <v>118540</v>
          </cell>
          <cell r="B704" t="str">
            <v>Тройник 90° д. 200 PM50 (Чер.)</v>
          </cell>
          <cell r="C704">
            <v>9013.33</v>
          </cell>
          <cell r="D704">
            <v>10816</v>
          </cell>
        </row>
        <row r="705">
          <cell r="A705">
            <v>118545</v>
          </cell>
          <cell r="B705" t="str">
            <v>Тройник 90° д. 200 PM50 (Бел.)</v>
          </cell>
          <cell r="C705">
            <v>9137.5</v>
          </cell>
          <cell r="D705">
            <v>10965</v>
          </cell>
        </row>
        <row r="706">
          <cell r="A706">
            <v>118564</v>
          </cell>
          <cell r="B706" t="str">
            <v>Тройник прочистки д. 250 PM50 (Сер.)</v>
          </cell>
          <cell r="C706">
            <v>20237.5</v>
          </cell>
          <cell r="D706">
            <v>24285</v>
          </cell>
        </row>
        <row r="707">
          <cell r="A707">
            <v>118584</v>
          </cell>
          <cell r="B707" t="str">
            <v>Напол опора 1000мм отв конд 200 PM50 (Ч)</v>
          </cell>
          <cell r="C707">
            <v>13726.67</v>
          </cell>
          <cell r="D707">
            <v>16472</v>
          </cell>
        </row>
        <row r="708">
          <cell r="A708">
            <v>118586</v>
          </cell>
          <cell r="B708" t="str">
            <v>Напол опора 1000мм отв конд 200 PM50 (С)</v>
          </cell>
          <cell r="C708">
            <v>13726.67</v>
          </cell>
          <cell r="D708">
            <v>16472</v>
          </cell>
        </row>
        <row r="709">
          <cell r="A709">
            <v>118676</v>
          </cell>
          <cell r="B709" t="str">
            <v>Основ с отвод конденс 350 PM25 (Ч)</v>
          </cell>
          <cell r="C709">
            <v>12403.33</v>
          </cell>
          <cell r="D709">
            <v>14884</v>
          </cell>
        </row>
        <row r="710">
          <cell r="A710">
            <v>118677</v>
          </cell>
          <cell r="B710" t="str">
            <v>Основ с отвод конденс 350 PM25 (С)</v>
          </cell>
          <cell r="C710">
            <v>12403.33</v>
          </cell>
          <cell r="D710">
            <v>14884</v>
          </cell>
        </row>
        <row r="711">
          <cell r="A711">
            <v>118685</v>
          </cell>
          <cell r="B711" t="str">
            <v>Элемент трубы 1000 мм д. 130 PM50 (Бел.)</v>
          </cell>
          <cell r="C711">
            <v>7403.33</v>
          </cell>
          <cell r="D711">
            <v>8884</v>
          </cell>
        </row>
        <row r="712">
          <cell r="A712">
            <v>118689</v>
          </cell>
          <cell r="B712" t="str">
            <v>Элемент трубы 1000 мм д. 130 PM50 (Чер.)</v>
          </cell>
          <cell r="C712">
            <v>4713.33</v>
          </cell>
          <cell r="D712">
            <v>5656</v>
          </cell>
        </row>
        <row r="713">
          <cell r="A713">
            <v>118690</v>
          </cell>
          <cell r="B713" t="str">
            <v>Элемент трубы 1000 мм д. 130 PM50 (Сер.)</v>
          </cell>
          <cell r="C713">
            <v>4713.33</v>
          </cell>
          <cell r="D713">
            <v>5656</v>
          </cell>
        </row>
        <row r="714">
          <cell r="A714">
            <v>118737</v>
          </cell>
          <cell r="B714" t="str">
            <v>Тройник прочистки СТАНДАРТ 250 PM50 (Б)</v>
          </cell>
          <cell r="C714">
            <v>12155.83</v>
          </cell>
          <cell r="D714">
            <v>14587</v>
          </cell>
        </row>
        <row r="715">
          <cell r="A715">
            <v>118738</v>
          </cell>
          <cell r="B715" t="str">
            <v>Тройник прочистки СТАНДАРТ 250 PM50 (Ч)</v>
          </cell>
          <cell r="C715">
            <v>11990</v>
          </cell>
          <cell r="D715">
            <v>14388</v>
          </cell>
        </row>
        <row r="716">
          <cell r="A716">
            <v>118739</v>
          </cell>
          <cell r="B716" t="str">
            <v>Тройник прочистки СТАНДАРТ 250 PM50 (С)</v>
          </cell>
          <cell r="C716">
            <v>11990</v>
          </cell>
          <cell r="D716">
            <v>14388</v>
          </cell>
        </row>
        <row r="717">
          <cell r="A717">
            <v>119009</v>
          </cell>
          <cell r="B717" t="str">
            <v>Конус с зонтиком д. 200 PM25 (Cер.)</v>
          </cell>
          <cell r="C717">
            <v>7690</v>
          </cell>
          <cell r="D717">
            <v>9228</v>
          </cell>
        </row>
        <row r="718">
          <cell r="A718">
            <v>119404</v>
          </cell>
          <cell r="B718" t="str">
            <v>Проход через крышу 16° - 25° 250 (Cер.)</v>
          </cell>
          <cell r="C718">
            <v>11990</v>
          </cell>
          <cell r="D718">
            <v>14388</v>
          </cell>
        </row>
        <row r="719">
          <cell r="A719">
            <v>119416</v>
          </cell>
          <cell r="B719" t="str">
            <v>Проход через крышу 16° - 25° 250 (Чер.)</v>
          </cell>
          <cell r="C719">
            <v>11990</v>
          </cell>
          <cell r="D719">
            <v>14388</v>
          </cell>
        </row>
        <row r="720">
          <cell r="A720">
            <v>119465</v>
          </cell>
          <cell r="B720" t="str">
            <v>Элемент трубы 1000 мм д. 300 PM50 (Чер.)</v>
          </cell>
          <cell r="C720">
            <v>12238.33</v>
          </cell>
          <cell r="D720">
            <v>14686</v>
          </cell>
        </row>
        <row r="721">
          <cell r="A721">
            <v>119466</v>
          </cell>
          <cell r="B721" t="str">
            <v>Элемент трубы 500 мм д. 300 PM50 (Чер.)</v>
          </cell>
          <cell r="C721">
            <v>6781.67</v>
          </cell>
          <cell r="D721">
            <v>8138</v>
          </cell>
        </row>
        <row r="722">
          <cell r="A722">
            <v>119482</v>
          </cell>
          <cell r="B722" t="str">
            <v>Уплот манжета от дождя 400 PM25/50 (Ч)</v>
          </cell>
          <cell r="C722">
            <v>3143.33</v>
          </cell>
          <cell r="D722">
            <v>3772</v>
          </cell>
        </row>
        <row r="723">
          <cell r="A723">
            <v>119821</v>
          </cell>
          <cell r="B723" t="str">
            <v>Переходник Prima Plus-PM50 250 PM50 (Б)</v>
          </cell>
          <cell r="C723">
            <v>5705.83</v>
          </cell>
          <cell r="D723">
            <v>6847</v>
          </cell>
        </row>
        <row r="724">
          <cell r="A724">
            <v>120585</v>
          </cell>
          <cell r="B724" t="str">
            <v>Шибер д. 130 PM25 (Чер.)</v>
          </cell>
          <cell r="C724">
            <v>6656.67</v>
          </cell>
          <cell r="D724">
            <v>7988</v>
          </cell>
        </row>
        <row r="725">
          <cell r="A725">
            <v>120587</v>
          </cell>
          <cell r="B725" t="str">
            <v>Шибер д. 200 PM25 (Чер.)</v>
          </cell>
          <cell r="C725">
            <v>7608.33</v>
          </cell>
          <cell r="D725">
            <v>9130</v>
          </cell>
        </row>
        <row r="726">
          <cell r="A726">
            <v>120588</v>
          </cell>
          <cell r="B726" t="str">
            <v>Шибер д. 250 PM25 (Сер.)</v>
          </cell>
          <cell r="C726">
            <v>8517.5</v>
          </cell>
          <cell r="D726">
            <v>10221</v>
          </cell>
        </row>
        <row r="727">
          <cell r="A727">
            <v>120976</v>
          </cell>
          <cell r="B727" t="str">
            <v>Опорная консоль 475 мм (Чер.)</v>
          </cell>
          <cell r="C727">
            <v>4879.17</v>
          </cell>
          <cell r="D727">
            <v>5855</v>
          </cell>
        </row>
        <row r="728">
          <cell r="A728">
            <v>120977</v>
          </cell>
          <cell r="B728" t="str">
            <v>Опорная консоль 570 мм (Чер.)</v>
          </cell>
          <cell r="C728">
            <v>6532.5</v>
          </cell>
          <cell r="D728">
            <v>7839</v>
          </cell>
        </row>
        <row r="729">
          <cell r="A729">
            <v>120980</v>
          </cell>
          <cell r="B729" t="str">
            <v>Настен хомут раздв 50 мм 180 PM25/50 (Ч)</v>
          </cell>
          <cell r="C729">
            <v>1488.33</v>
          </cell>
          <cell r="D729">
            <v>1786</v>
          </cell>
        </row>
        <row r="730">
          <cell r="A730">
            <v>120981</v>
          </cell>
          <cell r="B730" t="str">
            <v>Настен хомут раздв50 мм 200 PM25/50 (Ч)</v>
          </cell>
          <cell r="C730">
            <v>1488.33</v>
          </cell>
          <cell r="D730">
            <v>1786</v>
          </cell>
        </row>
        <row r="731">
          <cell r="A731">
            <v>120982</v>
          </cell>
          <cell r="B731" t="str">
            <v>Настен хомут раздв50 мм 230 PM25/50 (Ч)</v>
          </cell>
          <cell r="C731">
            <v>1571.67</v>
          </cell>
          <cell r="D731">
            <v>1886</v>
          </cell>
        </row>
        <row r="732">
          <cell r="A732">
            <v>120983</v>
          </cell>
          <cell r="B732" t="str">
            <v>Настен хомут раздв50 мм 250 PM25/50 (Ч)</v>
          </cell>
          <cell r="C732">
            <v>1653.33</v>
          </cell>
          <cell r="D732">
            <v>1984</v>
          </cell>
        </row>
        <row r="733">
          <cell r="A733">
            <v>120985</v>
          </cell>
          <cell r="B733" t="str">
            <v>Настен хомут раздв50 мм 300 PM25/50 (Ч)</v>
          </cell>
          <cell r="C733">
            <v>1778.33</v>
          </cell>
          <cell r="D733">
            <v>2134</v>
          </cell>
        </row>
        <row r="734">
          <cell r="A734">
            <v>120986</v>
          </cell>
          <cell r="B734" t="str">
            <v>Настен хомут раздв50 мм 350 PM25/50 (Ч)</v>
          </cell>
          <cell r="C734">
            <v>2315</v>
          </cell>
          <cell r="D734">
            <v>2778</v>
          </cell>
        </row>
        <row r="735">
          <cell r="A735">
            <v>120998</v>
          </cell>
          <cell r="B735" t="str">
            <v>Опорная консоль 475 мм (Сер.)</v>
          </cell>
          <cell r="C735">
            <v>4879.17</v>
          </cell>
          <cell r="D735">
            <v>5855</v>
          </cell>
        </row>
        <row r="736">
          <cell r="A736">
            <v>120999</v>
          </cell>
          <cell r="B736" t="str">
            <v>Опорная консоль 570 мм (Сер.)</v>
          </cell>
          <cell r="C736">
            <v>6532.5</v>
          </cell>
          <cell r="D736">
            <v>7839</v>
          </cell>
        </row>
        <row r="737">
          <cell r="A737">
            <v>121002</v>
          </cell>
          <cell r="B737" t="str">
            <v>Настен хомут раздв50 мм 180 PM25/50 (С)</v>
          </cell>
          <cell r="C737">
            <v>1488.33</v>
          </cell>
          <cell r="D737">
            <v>1786</v>
          </cell>
        </row>
        <row r="738">
          <cell r="A738">
            <v>121003</v>
          </cell>
          <cell r="B738" t="str">
            <v>Настен хомут раздв50 мм 200 PM25/50 (С)</v>
          </cell>
          <cell r="C738">
            <v>1488.33</v>
          </cell>
          <cell r="D738">
            <v>1786</v>
          </cell>
        </row>
        <row r="739">
          <cell r="A739">
            <v>121004</v>
          </cell>
          <cell r="B739" t="str">
            <v>Настен хомут раздв50 мм 230 PM25/50 (С)</v>
          </cell>
          <cell r="C739">
            <v>1571.67</v>
          </cell>
          <cell r="D739">
            <v>1886</v>
          </cell>
        </row>
        <row r="740">
          <cell r="A740">
            <v>121005</v>
          </cell>
          <cell r="B740" t="str">
            <v>Настен хомут раздв50 мм 250 PM25/50 (С)</v>
          </cell>
          <cell r="C740">
            <v>1653.33</v>
          </cell>
          <cell r="D740">
            <v>1984</v>
          </cell>
        </row>
        <row r="741">
          <cell r="A741">
            <v>121007</v>
          </cell>
          <cell r="B741" t="str">
            <v>Настен хомут раздв50 мм 300 PM25/50 (С)</v>
          </cell>
          <cell r="C741">
            <v>1778.33</v>
          </cell>
          <cell r="D741">
            <v>2134</v>
          </cell>
        </row>
        <row r="742">
          <cell r="A742">
            <v>121008</v>
          </cell>
          <cell r="B742" t="str">
            <v>Настен хомут раздв50 мм 350 PM25/50 (С)</v>
          </cell>
          <cell r="C742">
            <v>2315</v>
          </cell>
          <cell r="D742">
            <v>2778</v>
          </cell>
        </row>
        <row r="743">
          <cell r="A743">
            <v>121020</v>
          </cell>
          <cell r="B743" t="str">
            <v>Опорная консоль 475 мм (БЕЛ.)</v>
          </cell>
          <cell r="C743">
            <v>4960.83</v>
          </cell>
          <cell r="D743">
            <v>5953</v>
          </cell>
        </row>
        <row r="744">
          <cell r="A744">
            <v>121021</v>
          </cell>
          <cell r="B744" t="str">
            <v>Опорная консоль 570 мм (БЕЛ.)</v>
          </cell>
          <cell r="C744">
            <v>6615</v>
          </cell>
          <cell r="D744">
            <v>7938</v>
          </cell>
        </row>
        <row r="745">
          <cell r="A745">
            <v>121024</v>
          </cell>
          <cell r="B745" t="str">
            <v>Настен хомут раздв50 мм 180 PM25/50 (Б)</v>
          </cell>
          <cell r="C745">
            <v>1521.67</v>
          </cell>
          <cell r="D745">
            <v>1826</v>
          </cell>
        </row>
        <row r="746">
          <cell r="A746">
            <v>121025</v>
          </cell>
          <cell r="B746" t="str">
            <v>Настен хомут раздв50 мм 200 PM25/50 (Б)</v>
          </cell>
          <cell r="C746">
            <v>1555</v>
          </cell>
          <cell r="D746">
            <v>1866</v>
          </cell>
        </row>
        <row r="747">
          <cell r="A747">
            <v>121026</v>
          </cell>
          <cell r="B747" t="str">
            <v>Настен хомут раздв50 мм 230 PM25/50 (Б)</v>
          </cell>
          <cell r="C747">
            <v>1595.83</v>
          </cell>
          <cell r="D747">
            <v>1915</v>
          </cell>
        </row>
        <row r="748">
          <cell r="A748">
            <v>121027</v>
          </cell>
          <cell r="B748" t="str">
            <v>Настен хомут раздв50 мм 250 PM25/50 (Б)</v>
          </cell>
          <cell r="C748">
            <v>1695.83</v>
          </cell>
          <cell r="D748">
            <v>2035</v>
          </cell>
        </row>
        <row r="749">
          <cell r="A749">
            <v>121029</v>
          </cell>
          <cell r="B749" t="str">
            <v>Настен хомут раздв50 мм 300 PM25/50 (Б)</v>
          </cell>
          <cell r="C749">
            <v>1820</v>
          </cell>
          <cell r="D749">
            <v>2184</v>
          </cell>
        </row>
        <row r="750">
          <cell r="A750">
            <v>121030</v>
          </cell>
          <cell r="B750" t="str">
            <v>Настен хомут раздв50 мм 350 PM25/50 (Б)</v>
          </cell>
          <cell r="C750">
            <v>2398.33</v>
          </cell>
          <cell r="D750">
            <v>2878</v>
          </cell>
        </row>
        <row r="751">
          <cell r="A751">
            <v>121061</v>
          </cell>
          <cell r="B751" t="str">
            <v>Переход Топка-PM25 1000 мм 300 PM25 (Ч)</v>
          </cell>
          <cell r="C751">
            <v>11494.17</v>
          </cell>
          <cell r="D751">
            <v>13793</v>
          </cell>
        </row>
        <row r="752">
          <cell r="A752">
            <v>121062</v>
          </cell>
          <cell r="B752" t="str">
            <v>Промежут опорный эл 350 PM25 (С)</v>
          </cell>
          <cell r="C752">
            <v>11245.83</v>
          </cell>
          <cell r="D752">
            <v>13495</v>
          </cell>
        </row>
        <row r="753">
          <cell r="A753">
            <v>121063</v>
          </cell>
          <cell r="B753" t="str">
            <v>Промежут опорный эл 350 PM25 (Б)</v>
          </cell>
          <cell r="C753">
            <v>11618.33</v>
          </cell>
          <cell r="D753">
            <v>13942</v>
          </cell>
        </row>
        <row r="754">
          <cell r="A754">
            <v>121065</v>
          </cell>
          <cell r="B754" t="str">
            <v>Тройник прочистки СТАНДАРТ 350 PM25 (Ч)</v>
          </cell>
          <cell r="C754">
            <v>14718.33</v>
          </cell>
          <cell r="D754">
            <v>17662</v>
          </cell>
        </row>
        <row r="755">
          <cell r="A755">
            <v>121066</v>
          </cell>
          <cell r="B755" t="str">
            <v>Тройник прочистки СТАНДАРТ 350 PM25 (С)</v>
          </cell>
          <cell r="C755">
            <v>15454.17</v>
          </cell>
          <cell r="D755">
            <v>18545</v>
          </cell>
        </row>
        <row r="756">
          <cell r="A756">
            <v>121068</v>
          </cell>
          <cell r="B756" t="str">
            <v>Тройник 90° д. 300 PM25 (Чер.)</v>
          </cell>
          <cell r="C756">
            <v>16124.17</v>
          </cell>
          <cell r="D756">
            <v>19349</v>
          </cell>
        </row>
        <row r="757">
          <cell r="A757">
            <v>121069</v>
          </cell>
          <cell r="B757" t="str">
            <v>Тройник 90° д. 300 PM25 (Сер.)</v>
          </cell>
          <cell r="C757">
            <v>16124.17</v>
          </cell>
          <cell r="D757">
            <v>19349</v>
          </cell>
        </row>
        <row r="758">
          <cell r="A758">
            <v>121071</v>
          </cell>
          <cell r="B758" t="str">
            <v>Тройник 90° д. 350 PM25 (Чер.)</v>
          </cell>
          <cell r="C758">
            <v>19886.67</v>
          </cell>
          <cell r="D758">
            <v>23864</v>
          </cell>
        </row>
        <row r="759">
          <cell r="A759">
            <v>121072</v>
          </cell>
          <cell r="B759" t="str">
            <v>Тройник 90° д. 350 PM25 (Сер.)</v>
          </cell>
          <cell r="C759">
            <v>20881.67</v>
          </cell>
          <cell r="D759">
            <v>25058</v>
          </cell>
        </row>
        <row r="760">
          <cell r="A760">
            <v>121074</v>
          </cell>
          <cell r="B760" t="str">
            <v>Тройник 45° д. 300 PM25 (Чер.)</v>
          </cell>
          <cell r="C760">
            <v>16620.83</v>
          </cell>
          <cell r="D760">
            <v>19945</v>
          </cell>
        </row>
        <row r="761">
          <cell r="A761">
            <v>121075</v>
          </cell>
          <cell r="B761" t="str">
            <v>Тройник 45° д. 300 PM25 (Сер.)</v>
          </cell>
          <cell r="C761">
            <v>16620.83</v>
          </cell>
          <cell r="D761">
            <v>19945</v>
          </cell>
        </row>
        <row r="762">
          <cell r="A762">
            <v>121077</v>
          </cell>
          <cell r="B762" t="str">
            <v>Тройник 45° д. 350 PM25 (Чер.)</v>
          </cell>
          <cell r="C762">
            <v>21829.17</v>
          </cell>
          <cell r="D762">
            <v>26195</v>
          </cell>
        </row>
        <row r="763">
          <cell r="A763">
            <v>121078</v>
          </cell>
          <cell r="B763" t="str">
            <v>Тройник 45° д. 350 PM25 (Cер.)</v>
          </cell>
          <cell r="C763">
            <v>22920.83</v>
          </cell>
          <cell r="D763">
            <v>27505</v>
          </cell>
        </row>
        <row r="764">
          <cell r="A764">
            <v>121080</v>
          </cell>
          <cell r="B764" t="str">
            <v>Конус д. 350 PM25 (Чер.)</v>
          </cell>
          <cell r="C764">
            <v>5870.83</v>
          </cell>
          <cell r="D764">
            <v>7045</v>
          </cell>
        </row>
        <row r="765">
          <cell r="A765">
            <v>121081</v>
          </cell>
          <cell r="B765" t="str">
            <v>Конус д. 350 PM25 (Сер.)</v>
          </cell>
          <cell r="C765">
            <v>5870.83</v>
          </cell>
          <cell r="D765">
            <v>7045</v>
          </cell>
        </row>
        <row r="766">
          <cell r="A766">
            <v>121082</v>
          </cell>
          <cell r="B766" t="str">
            <v>Конус д. 350 PM25 (Бел.)</v>
          </cell>
          <cell r="C766">
            <v>6036.67</v>
          </cell>
          <cell r="D766">
            <v>7244</v>
          </cell>
        </row>
        <row r="767">
          <cell r="A767">
            <v>121083</v>
          </cell>
          <cell r="B767" t="str">
            <v>Отвод 15° д. 300 PM25 (Чер.)</v>
          </cell>
          <cell r="C767">
            <v>3390.83</v>
          </cell>
          <cell r="D767">
            <v>4069</v>
          </cell>
        </row>
        <row r="768">
          <cell r="A768">
            <v>121084</v>
          </cell>
          <cell r="B768" t="str">
            <v>Отвод 15° д. 300 PM25 (Сер.)</v>
          </cell>
          <cell r="C768">
            <v>3560</v>
          </cell>
          <cell r="D768">
            <v>4272</v>
          </cell>
        </row>
        <row r="769">
          <cell r="A769">
            <v>121086</v>
          </cell>
          <cell r="B769" t="str">
            <v>Отвод 15° д. 350 PM25 (Чер.)</v>
          </cell>
          <cell r="C769">
            <v>4838.33</v>
          </cell>
          <cell r="D769">
            <v>5806</v>
          </cell>
        </row>
        <row r="770">
          <cell r="A770">
            <v>121087</v>
          </cell>
          <cell r="B770" t="str">
            <v>Отвод 15° д. 350 PM25 (Сер.)</v>
          </cell>
          <cell r="C770">
            <v>5080.83</v>
          </cell>
          <cell r="D770">
            <v>6097</v>
          </cell>
        </row>
        <row r="771">
          <cell r="A771">
            <v>121089</v>
          </cell>
          <cell r="B771" t="str">
            <v>Отвод 30° д. 300 PM25 (Чер.)</v>
          </cell>
          <cell r="C771">
            <v>7525</v>
          </cell>
          <cell r="D771">
            <v>9030</v>
          </cell>
        </row>
        <row r="772">
          <cell r="A772">
            <v>121090</v>
          </cell>
          <cell r="B772" t="str">
            <v>Отвод 30° д. 300 PM25 (Сер.)</v>
          </cell>
          <cell r="C772">
            <v>7525</v>
          </cell>
          <cell r="D772">
            <v>9030</v>
          </cell>
        </row>
        <row r="773">
          <cell r="A773">
            <v>121092</v>
          </cell>
          <cell r="B773" t="str">
            <v>Отвод 30° д. 350 PM25 (Чер.)</v>
          </cell>
          <cell r="C773">
            <v>11579.17</v>
          </cell>
          <cell r="D773">
            <v>13895</v>
          </cell>
        </row>
        <row r="774">
          <cell r="A774">
            <v>121093</v>
          </cell>
          <cell r="B774" t="str">
            <v>Отвод 30° д. 350 PM25 (Сер.)</v>
          </cell>
          <cell r="C774">
            <v>11579.17</v>
          </cell>
          <cell r="D774">
            <v>13895</v>
          </cell>
        </row>
        <row r="775">
          <cell r="A775">
            <v>121095</v>
          </cell>
          <cell r="B775" t="str">
            <v>Отвод 45° д. 300 PM25 (Чер.)</v>
          </cell>
          <cell r="C775">
            <v>7194.17</v>
          </cell>
          <cell r="D775">
            <v>8633</v>
          </cell>
        </row>
        <row r="776">
          <cell r="A776">
            <v>121096</v>
          </cell>
          <cell r="B776" t="str">
            <v>Отвод 45° д. 300 PM25 (Сер.)</v>
          </cell>
          <cell r="C776">
            <v>7194.17</v>
          </cell>
          <cell r="D776">
            <v>8633</v>
          </cell>
        </row>
        <row r="777">
          <cell r="A777">
            <v>121098</v>
          </cell>
          <cell r="B777" t="str">
            <v>Отвод 45° д. 350 PM25 (Чер.)</v>
          </cell>
          <cell r="C777">
            <v>7855.83</v>
          </cell>
          <cell r="D777">
            <v>9427</v>
          </cell>
        </row>
        <row r="778">
          <cell r="A778">
            <v>121099</v>
          </cell>
          <cell r="B778" t="str">
            <v>Отвод 45° д. 350 PM25 (Сер.)</v>
          </cell>
          <cell r="C778">
            <v>7855.83</v>
          </cell>
          <cell r="D778">
            <v>9427</v>
          </cell>
        </row>
        <row r="779">
          <cell r="A779">
            <v>121101</v>
          </cell>
          <cell r="B779" t="str">
            <v>Эл трубы раздв 270-375 мм 300 PM25 (Ч)</v>
          </cell>
          <cell r="C779">
            <v>8620</v>
          </cell>
          <cell r="D779">
            <v>10344</v>
          </cell>
        </row>
        <row r="780">
          <cell r="A780">
            <v>121102</v>
          </cell>
          <cell r="B780" t="str">
            <v>Эл трубы раздв 270-375 мм 300 PM25 (С)</v>
          </cell>
          <cell r="C780">
            <v>8619.17</v>
          </cell>
          <cell r="D780">
            <v>10343</v>
          </cell>
        </row>
        <row r="781">
          <cell r="A781">
            <v>121104</v>
          </cell>
          <cell r="B781" t="str">
            <v>Эл трубы раздв 270-375 мм 350 PM25 (Ч)</v>
          </cell>
          <cell r="C781">
            <v>9959.17</v>
          </cell>
          <cell r="D781">
            <v>11951</v>
          </cell>
        </row>
        <row r="782">
          <cell r="A782">
            <v>121105</v>
          </cell>
          <cell r="B782" t="str">
            <v>Эл трубы раздвиж 270-375 мм 350 PM25 (С)</v>
          </cell>
          <cell r="C782">
            <v>10457.5</v>
          </cell>
          <cell r="D782">
            <v>12549</v>
          </cell>
        </row>
        <row r="783">
          <cell r="A783">
            <v>121107</v>
          </cell>
          <cell r="B783" t="str">
            <v>Переходник Prima Plus-PM25 300 PM25 (С)</v>
          </cell>
          <cell r="C783">
            <v>5458.33</v>
          </cell>
          <cell r="D783">
            <v>6550</v>
          </cell>
        </row>
        <row r="784">
          <cell r="A784">
            <v>121108</v>
          </cell>
          <cell r="B784" t="str">
            <v>Переходник Prima Plus-PM25 300 PM25 (Б)</v>
          </cell>
          <cell r="C784">
            <v>5540.83</v>
          </cell>
          <cell r="D784">
            <v>6649</v>
          </cell>
        </row>
        <row r="785">
          <cell r="A785">
            <v>121109</v>
          </cell>
          <cell r="B785" t="str">
            <v>Переходник Prima Plus-PM25 350 PM25 (С)</v>
          </cell>
          <cell r="C785">
            <v>6036.67</v>
          </cell>
          <cell r="D785">
            <v>7244</v>
          </cell>
        </row>
        <row r="786">
          <cell r="A786">
            <v>121110</v>
          </cell>
          <cell r="B786" t="str">
            <v>Переходник Prima Plus-PM25 350 PM25 (Б)</v>
          </cell>
          <cell r="C786">
            <v>6119.17</v>
          </cell>
          <cell r="D786">
            <v>7343</v>
          </cell>
        </row>
        <row r="787">
          <cell r="A787">
            <v>121111</v>
          </cell>
          <cell r="B787" t="str">
            <v>Емк сбора конденс д.300 PM25 (Ч)</v>
          </cell>
          <cell r="C787">
            <v>5870.83</v>
          </cell>
          <cell r="D787">
            <v>7045</v>
          </cell>
        </row>
        <row r="788">
          <cell r="A788">
            <v>121112</v>
          </cell>
          <cell r="B788" t="str">
            <v>Емк сбора конденс д.300 PM25 (С)</v>
          </cell>
          <cell r="C788">
            <v>5870.83</v>
          </cell>
          <cell r="D788">
            <v>7045</v>
          </cell>
        </row>
        <row r="789">
          <cell r="A789">
            <v>121114</v>
          </cell>
          <cell r="B789" t="str">
            <v>Емк сбора конденс д.350 PM25 (Ч)</v>
          </cell>
          <cell r="C789">
            <v>6532.5</v>
          </cell>
          <cell r="D789">
            <v>7839</v>
          </cell>
        </row>
        <row r="790">
          <cell r="A790">
            <v>121115</v>
          </cell>
          <cell r="B790" t="str">
            <v>Емк сбора конденс д.350 PM25 (С)</v>
          </cell>
          <cell r="C790">
            <v>6859.17</v>
          </cell>
          <cell r="D790">
            <v>8231</v>
          </cell>
        </row>
        <row r="791">
          <cell r="A791">
            <v>121117</v>
          </cell>
          <cell r="B791" t="str">
            <v>Переходник PM25 - P+ 300 PM25 (Ч)</v>
          </cell>
          <cell r="C791">
            <v>7731.67</v>
          </cell>
          <cell r="D791">
            <v>9278</v>
          </cell>
        </row>
        <row r="792">
          <cell r="A792">
            <v>121118</v>
          </cell>
          <cell r="B792" t="str">
            <v>Переходник PM25 - P+ 300 PM25 (С)</v>
          </cell>
          <cell r="C792">
            <v>7731.67</v>
          </cell>
          <cell r="D792">
            <v>9278</v>
          </cell>
        </row>
        <row r="793">
          <cell r="A793">
            <v>121119</v>
          </cell>
          <cell r="B793" t="str">
            <v>Заглушка тройника д. 300 PM25 (Чер.)</v>
          </cell>
          <cell r="C793">
            <v>7855</v>
          </cell>
          <cell r="D793">
            <v>9426</v>
          </cell>
        </row>
        <row r="794">
          <cell r="A794">
            <v>121120</v>
          </cell>
          <cell r="B794" t="str">
            <v>Заглушка тройника д. 300 PM25 (Сер.)</v>
          </cell>
          <cell r="C794">
            <v>7855</v>
          </cell>
          <cell r="D794">
            <v>9426</v>
          </cell>
        </row>
        <row r="795">
          <cell r="A795">
            <v>121122</v>
          </cell>
          <cell r="B795" t="str">
            <v>Заглушка тройника д. 350 PM25 (Чер.)</v>
          </cell>
          <cell r="C795">
            <v>9830.83</v>
          </cell>
          <cell r="D795">
            <v>11797</v>
          </cell>
        </row>
        <row r="796">
          <cell r="A796">
            <v>121123</v>
          </cell>
          <cell r="B796" t="str">
            <v>Заглушка тройника д. 350 PM25 (Сер.)</v>
          </cell>
          <cell r="C796">
            <v>9830.83</v>
          </cell>
          <cell r="D796">
            <v>11797</v>
          </cell>
        </row>
        <row r="797">
          <cell r="A797">
            <v>121128</v>
          </cell>
          <cell r="B797" t="str">
            <v>Конус с зонтиком д. 250 PM25 (Cер.)</v>
          </cell>
          <cell r="C797">
            <v>12247.5</v>
          </cell>
          <cell r="D797">
            <v>14697</v>
          </cell>
        </row>
        <row r="798">
          <cell r="A798">
            <v>121129</v>
          </cell>
          <cell r="B798" t="str">
            <v>Конус с зонтиком д. 300 PM25 (Чер.)</v>
          </cell>
          <cell r="C798">
            <v>15316.67</v>
          </cell>
          <cell r="D798">
            <v>18380</v>
          </cell>
        </row>
        <row r="799">
          <cell r="A799">
            <v>121130</v>
          </cell>
          <cell r="B799" t="str">
            <v>Конус с зонтиком д. 300 PM25 (Сер.)</v>
          </cell>
          <cell r="C799">
            <v>15316.67</v>
          </cell>
          <cell r="D799">
            <v>18380</v>
          </cell>
        </row>
        <row r="800">
          <cell r="A800">
            <v>121131</v>
          </cell>
          <cell r="B800" t="str">
            <v>Конус с зонтиком д. 350 PM25 (Чер.)</v>
          </cell>
          <cell r="C800">
            <v>17047.5</v>
          </cell>
          <cell r="D800">
            <v>20457</v>
          </cell>
        </row>
        <row r="801">
          <cell r="A801">
            <v>121132</v>
          </cell>
          <cell r="B801" t="str">
            <v>Конус с зонтиком д. 350 PM25 (Cер.)</v>
          </cell>
          <cell r="C801">
            <v>17047.5</v>
          </cell>
          <cell r="D801">
            <v>20457</v>
          </cell>
        </row>
        <row r="802">
          <cell r="A802">
            <v>121133</v>
          </cell>
          <cell r="B802" t="str">
            <v>Шибер д. 200 PM25 (Бел.)</v>
          </cell>
          <cell r="C802">
            <v>7690</v>
          </cell>
          <cell r="D802">
            <v>9228</v>
          </cell>
        </row>
        <row r="803">
          <cell r="A803">
            <v>121134</v>
          </cell>
          <cell r="B803" t="str">
            <v>Шибер д. 300 PM25 (Сер.)</v>
          </cell>
          <cell r="C803">
            <v>10005.83</v>
          </cell>
          <cell r="D803">
            <v>12007</v>
          </cell>
        </row>
        <row r="804">
          <cell r="A804">
            <v>121135</v>
          </cell>
          <cell r="B804" t="str">
            <v>Хомут усиленный 350 PM25/50 (Сер.)</v>
          </cell>
          <cell r="C804">
            <v>1629.17</v>
          </cell>
          <cell r="D804">
            <v>1955</v>
          </cell>
        </row>
        <row r="805">
          <cell r="A805">
            <v>121136</v>
          </cell>
          <cell r="B805" t="str">
            <v>Хомут усиленный 350 PM25/50 (Бел.)</v>
          </cell>
          <cell r="C805">
            <v>1733.33</v>
          </cell>
          <cell r="D805">
            <v>2080</v>
          </cell>
        </row>
        <row r="806">
          <cell r="A806">
            <v>121137</v>
          </cell>
          <cell r="B806" t="str">
            <v>Хомут усиленный 400 PM25/50 (Сер.)</v>
          </cell>
          <cell r="C806">
            <v>1677.5</v>
          </cell>
          <cell r="D806">
            <v>2013</v>
          </cell>
        </row>
        <row r="807">
          <cell r="A807">
            <v>121138</v>
          </cell>
          <cell r="B807" t="str">
            <v>Хомут усиленный 400 PM25/50 (Бел.)</v>
          </cell>
          <cell r="C807">
            <v>1795.83</v>
          </cell>
          <cell r="D807">
            <v>2155</v>
          </cell>
        </row>
        <row r="808">
          <cell r="A808">
            <v>121139</v>
          </cell>
          <cell r="B808" t="str">
            <v>Хомут усиленный 450 PM25/50 (Бел.)</v>
          </cell>
          <cell r="C808">
            <v>1973.33</v>
          </cell>
          <cell r="D808">
            <v>2368</v>
          </cell>
        </row>
        <row r="809">
          <cell r="A809">
            <v>121140</v>
          </cell>
          <cell r="B809" t="str">
            <v>Хомут 350 PM25/50 (Сер.)</v>
          </cell>
          <cell r="C809">
            <v>1155.83</v>
          </cell>
          <cell r="D809">
            <v>1387</v>
          </cell>
        </row>
        <row r="810">
          <cell r="A810">
            <v>121141</v>
          </cell>
          <cell r="B810" t="str">
            <v>Хомут 350 PM25/50 (Бел.)</v>
          </cell>
          <cell r="C810">
            <v>1173.33</v>
          </cell>
          <cell r="D810">
            <v>1408</v>
          </cell>
        </row>
        <row r="811">
          <cell r="A811">
            <v>121142</v>
          </cell>
          <cell r="B811" t="str">
            <v>Хомут 350 PM25/50 (Чер.)</v>
          </cell>
          <cell r="C811">
            <v>1155.83</v>
          </cell>
          <cell r="D811">
            <v>1387</v>
          </cell>
        </row>
        <row r="812">
          <cell r="A812">
            <v>121143</v>
          </cell>
          <cell r="B812" t="str">
            <v>Хомут 400 PM25/50 (Бел.)</v>
          </cell>
          <cell r="C812">
            <v>1215</v>
          </cell>
          <cell r="D812">
            <v>1458</v>
          </cell>
        </row>
        <row r="813">
          <cell r="A813">
            <v>121144</v>
          </cell>
          <cell r="B813" t="str">
            <v>Хомут 400 PM25/50 (Чер.)</v>
          </cell>
          <cell r="C813">
            <v>1178.33</v>
          </cell>
          <cell r="D813">
            <v>1414</v>
          </cell>
        </row>
        <row r="814">
          <cell r="A814">
            <v>121145</v>
          </cell>
          <cell r="B814" t="str">
            <v>Хомут 450 PM25/50 (Бел.)</v>
          </cell>
          <cell r="C814">
            <v>1178.33</v>
          </cell>
          <cell r="D814">
            <v>1414</v>
          </cell>
        </row>
        <row r="815">
          <cell r="A815">
            <v>121148</v>
          </cell>
          <cell r="B815" t="str">
            <v>Декор пластина Стандарт 35-45° 300 (Б)</v>
          </cell>
          <cell r="C815">
            <v>2274.17</v>
          </cell>
          <cell r="D815">
            <v>2729</v>
          </cell>
        </row>
        <row r="816">
          <cell r="A816">
            <v>121149</v>
          </cell>
          <cell r="B816" t="str">
            <v>Переход Топка-PM50 1000мм 300 PM50 (Ч)</v>
          </cell>
          <cell r="C816">
            <v>13271.67</v>
          </cell>
          <cell r="D816">
            <v>15926</v>
          </cell>
        </row>
        <row r="817">
          <cell r="A817">
            <v>121150</v>
          </cell>
          <cell r="B817" t="str">
            <v>Переход Топка-PM50 1000мм 350 PM50 (Ч)</v>
          </cell>
          <cell r="C817">
            <v>15463.33</v>
          </cell>
          <cell r="D817">
            <v>18556</v>
          </cell>
        </row>
        <row r="818">
          <cell r="A818">
            <v>121152</v>
          </cell>
          <cell r="B818" t="str">
            <v>Промежут опорный эл 300 PM50 (Ч)</v>
          </cell>
          <cell r="C818">
            <v>11990</v>
          </cell>
          <cell r="D818">
            <v>14388</v>
          </cell>
        </row>
        <row r="819">
          <cell r="A819">
            <v>121153</v>
          </cell>
          <cell r="B819" t="str">
            <v>Промежут опорный эл 300 PM50 (С)</v>
          </cell>
          <cell r="C819">
            <v>11990</v>
          </cell>
          <cell r="D819">
            <v>14388</v>
          </cell>
        </row>
        <row r="820">
          <cell r="A820">
            <v>121154</v>
          </cell>
          <cell r="B820" t="str">
            <v>Промежут опорный эл 300 PM50 (Б)</v>
          </cell>
          <cell r="C820">
            <v>13789.17</v>
          </cell>
          <cell r="D820">
            <v>16547</v>
          </cell>
        </row>
        <row r="821">
          <cell r="A821">
            <v>121155</v>
          </cell>
          <cell r="B821" t="str">
            <v>Промежут опорный эл 350 PM50 (Ч)</v>
          </cell>
          <cell r="C821">
            <v>12816.67</v>
          </cell>
          <cell r="D821">
            <v>15380</v>
          </cell>
        </row>
        <row r="822">
          <cell r="A822">
            <v>121158</v>
          </cell>
          <cell r="B822" t="str">
            <v>Тройник прочистки СТАНДАРТ 300 PM50 (Ч)</v>
          </cell>
          <cell r="C822">
            <v>13726.67</v>
          </cell>
          <cell r="D822">
            <v>16472</v>
          </cell>
        </row>
        <row r="823">
          <cell r="A823">
            <v>121160</v>
          </cell>
          <cell r="B823" t="str">
            <v>Тройник прочистки СТАНДАРТ 350 PM50 (Ч)</v>
          </cell>
          <cell r="C823">
            <v>16620.83</v>
          </cell>
          <cell r="D823">
            <v>19945</v>
          </cell>
        </row>
        <row r="824">
          <cell r="A824">
            <v>121162</v>
          </cell>
          <cell r="B824" t="str">
            <v>Тройник 90° д. 300 PM50 (Чер.)</v>
          </cell>
          <cell r="C824">
            <v>18233.33</v>
          </cell>
          <cell r="D824">
            <v>21880</v>
          </cell>
        </row>
        <row r="825">
          <cell r="A825">
            <v>121165</v>
          </cell>
          <cell r="B825" t="str">
            <v>Тройник 90° д. 350 PM50 (Чер.)</v>
          </cell>
          <cell r="C825">
            <v>20755</v>
          </cell>
          <cell r="D825">
            <v>24906</v>
          </cell>
        </row>
        <row r="826">
          <cell r="A826">
            <v>121168</v>
          </cell>
          <cell r="B826" t="str">
            <v>Тройник 45° д. 300 PM50 (Чер.)</v>
          </cell>
          <cell r="C826">
            <v>20506.67</v>
          </cell>
          <cell r="D826">
            <v>24608</v>
          </cell>
        </row>
        <row r="827">
          <cell r="A827">
            <v>121171</v>
          </cell>
          <cell r="B827" t="str">
            <v>Тройник 45° д. 350 PM50 (Чер.)</v>
          </cell>
          <cell r="C827">
            <v>23897.5</v>
          </cell>
          <cell r="D827">
            <v>28677</v>
          </cell>
        </row>
        <row r="828">
          <cell r="A828">
            <v>121174</v>
          </cell>
          <cell r="B828" t="str">
            <v>Элемент трубы 1000 мм д. 300 PM50 (Сер.)</v>
          </cell>
          <cell r="C828">
            <v>12238.33</v>
          </cell>
          <cell r="D828">
            <v>14686</v>
          </cell>
        </row>
        <row r="829">
          <cell r="A829">
            <v>121175</v>
          </cell>
          <cell r="B829" t="str">
            <v>Элемент трубы 1000 мм д. 300 PM50 (Бел.)</v>
          </cell>
          <cell r="C829">
            <v>14073.33</v>
          </cell>
          <cell r="D829">
            <v>16888</v>
          </cell>
        </row>
        <row r="830">
          <cell r="A830">
            <v>121176</v>
          </cell>
          <cell r="B830" t="str">
            <v>Элемент трубы 1000 мм д. 350 PM50 (Чер.)</v>
          </cell>
          <cell r="C830">
            <v>12325</v>
          </cell>
          <cell r="D830">
            <v>14790</v>
          </cell>
        </row>
        <row r="831">
          <cell r="A831">
            <v>121179</v>
          </cell>
          <cell r="B831" t="str">
            <v>Элемент трубы 500 мм д. 300 PM50 (Сер.)</v>
          </cell>
          <cell r="C831">
            <v>6781.67</v>
          </cell>
          <cell r="D831">
            <v>8138</v>
          </cell>
        </row>
        <row r="832">
          <cell r="A832">
            <v>121180</v>
          </cell>
          <cell r="B832" t="str">
            <v>Элемент трубы 500 мм д. 300 PM50 (Бел.)</v>
          </cell>
          <cell r="C832">
            <v>7798.33</v>
          </cell>
          <cell r="D832">
            <v>9358</v>
          </cell>
        </row>
        <row r="833">
          <cell r="A833">
            <v>121181</v>
          </cell>
          <cell r="B833" t="str">
            <v>Элемент трубы 500 мм д. 350 PM50 (Чер.)</v>
          </cell>
          <cell r="C833">
            <v>7933.33</v>
          </cell>
          <cell r="D833">
            <v>9520</v>
          </cell>
        </row>
        <row r="834">
          <cell r="A834">
            <v>121184</v>
          </cell>
          <cell r="B834" t="str">
            <v>Элемент трубы 250 мм д. 300 PM50 (Чер.)</v>
          </cell>
          <cell r="C834">
            <v>6743.33</v>
          </cell>
          <cell r="D834">
            <v>8092</v>
          </cell>
        </row>
        <row r="835">
          <cell r="A835">
            <v>121185</v>
          </cell>
          <cell r="B835" t="str">
            <v>Элемент трубы 250 мм д. 300 PM50 (Сер.)</v>
          </cell>
          <cell r="C835">
            <v>6744.17</v>
          </cell>
          <cell r="D835">
            <v>8093</v>
          </cell>
        </row>
        <row r="836">
          <cell r="A836">
            <v>121186</v>
          </cell>
          <cell r="B836" t="str">
            <v>Элемент трубы 250 мм д. 300 PM50 (Бел.)</v>
          </cell>
          <cell r="C836">
            <v>7425</v>
          </cell>
          <cell r="D836">
            <v>8910</v>
          </cell>
        </row>
        <row r="837">
          <cell r="A837">
            <v>121187</v>
          </cell>
          <cell r="B837" t="str">
            <v>Элемент трубы 250 мм д. 350 PM50 (Чер.)</v>
          </cell>
          <cell r="C837">
            <v>5751.67</v>
          </cell>
          <cell r="D837">
            <v>6902</v>
          </cell>
        </row>
        <row r="838">
          <cell r="A838">
            <v>121188</v>
          </cell>
          <cell r="B838" t="str">
            <v>Элемент трубы 250 мм д. 350 PM50 (Сер.)</v>
          </cell>
          <cell r="C838">
            <v>5751.67</v>
          </cell>
          <cell r="D838">
            <v>6902</v>
          </cell>
        </row>
        <row r="839">
          <cell r="A839">
            <v>121189</v>
          </cell>
          <cell r="B839" t="str">
            <v>Элемент трубы 250 мм д. 350 PM50 (Бел.)</v>
          </cell>
          <cell r="C839">
            <v>8993.33</v>
          </cell>
          <cell r="D839">
            <v>10792</v>
          </cell>
        </row>
        <row r="840">
          <cell r="A840">
            <v>121190</v>
          </cell>
          <cell r="B840" t="str">
            <v>Конус д. 300 PM50 (Чер.)</v>
          </cell>
          <cell r="C840">
            <v>5126.67</v>
          </cell>
          <cell r="D840">
            <v>6152</v>
          </cell>
        </row>
        <row r="841">
          <cell r="A841">
            <v>121197</v>
          </cell>
          <cell r="B841" t="str">
            <v>Отвод 15° д. 350 PM50 (Чер.)</v>
          </cell>
          <cell r="C841">
            <v>9070.83</v>
          </cell>
          <cell r="D841">
            <v>10885</v>
          </cell>
        </row>
        <row r="842">
          <cell r="A842">
            <v>121198</v>
          </cell>
          <cell r="B842" t="str">
            <v>Отвод 15° д. 350 PM50 (Сер.)</v>
          </cell>
          <cell r="C842">
            <v>9070.83</v>
          </cell>
          <cell r="D842">
            <v>10885</v>
          </cell>
        </row>
        <row r="843">
          <cell r="A843">
            <v>121199</v>
          </cell>
          <cell r="B843" t="str">
            <v>Отвод 15° д. 350 PM50 (Бел.)</v>
          </cell>
          <cell r="C843">
            <v>9270</v>
          </cell>
          <cell r="D843">
            <v>11124</v>
          </cell>
        </row>
        <row r="844">
          <cell r="A844">
            <v>121200</v>
          </cell>
          <cell r="B844" t="str">
            <v>Отвод 30° д. 300 PM50 (Чер.)</v>
          </cell>
          <cell r="C844">
            <v>8351.67</v>
          </cell>
          <cell r="D844">
            <v>10022</v>
          </cell>
        </row>
        <row r="845">
          <cell r="A845">
            <v>121203</v>
          </cell>
          <cell r="B845" t="str">
            <v>Отвод 30° д. 350 PM50 (Чер.)</v>
          </cell>
          <cell r="C845">
            <v>9178.33</v>
          </cell>
          <cell r="D845">
            <v>11014</v>
          </cell>
        </row>
        <row r="846">
          <cell r="A846">
            <v>121206</v>
          </cell>
          <cell r="B846" t="str">
            <v>Отвод 45° д. 300 PM50 (Чер.)</v>
          </cell>
          <cell r="C846">
            <v>11215</v>
          </cell>
          <cell r="D846">
            <v>13458</v>
          </cell>
        </row>
        <row r="847">
          <cell r="A847">
            <v>121207</v>
          </cell>
          <cell r="B847" t="str">
            <v>Отвод 45° д. 300 PM50 (Сер.)</v>
          </cell>
          <cell r="C847">
            <v>11215</v>
          </cell>
          <cell r="D847">
            <v>13458</v>
          </cell>
        </row>
        <row r="848">
          <cell r="A848">
            <v>121209</v>
          </cell>
          <cell r="B848" t="str">
            <v>Отвод 45° д. 350 PM50 (Чер.)</v>
          </cell>
          <cell r="C848">
            <v>11990</v>
          </cell>
          <cell r="D848">
            <v>14388</v>
          </cell>
        </row>
        <row r="849">
          <cell r="A849">
            <v>121212</v>
          </cell>
          <cell r="B849" t="str">
            <v>Эл трубы раздвиж 270-375 мм 300 PM50 (Ч)</v>
          </cell>
          <cell r="C849">
            <v>10879.17</v>
          </cell>
          <cell r="D849">
            <v>13055</v>
          </cell>
        </row>
        <row r="850">
          <cell r="A850">
            <v>121215</v>
          </cell>
          <cell r="B850" t="str">
            <v>Эл трубы раздвиж 270-375 мм 350 PM50 (Ч)</v>
          </cell>
          <cell r="C850">
            <v>12498.33</v>
          </cell>
          <cell r="D850">
            <v>14998</v>
          </cell>
        </row>
        <row r="851">
          <cell r="A851">
            <v>121218</v>
          </cell>
          <cell r="B851" t="str">
            <v>Переходник Prima Plus-PM50 300 PM50 (Ч)</v>
          </cell>
          <cell r="C851">
            <v>5954.17</v>
          </cell>
          <cell r="D851">
            <v>7145</v>
          </cell>
        </row>
        <row r="852">
          <cell r="A852">
            <v>121219</v>
          </cell>
          <cell r="B852" t="str">
            <v>Переходник Prima Plus-PM50 300 PM50 (С)</v>
          </cell>
          <cell r="C852">
            <v>5954.17</v>
          </cell>
          <cell r="D852">
            <v>7145</v>
          </cell>
        </row>
        <row r="853">
          <cell r="A853">
            <v>121224</v>
          </cell>
          <cell r="B853" t="str">
            <v>Переходник PM25 \ 50 д. 300 PM50 (Чер.)</v>
          </cell>
          <cell r="C853">
            <v>7029.17</v>
          </cell>
          <cell r="D853">
            <v>8435</v>
          </cell>
        </row>
        <row r="854">
          <cell r="A854">
            <v>121225</v>
          </cell>
          <cell r="B854" t="str">
            <v>Переходник PM25 \ 50 д. 300 PM50 (Сер.)</v>
          </cell>
          <cell r="C854">
            <v>7380</v>
          </cell>
          <cell r="D854">
            <v>8856</v>
          </cell>
        </row>
        <row r="855">
          <cell r="A855">
            <v>121230</v>
          </cell>
          <cell r="B855" t="str">
            <v>Емк сбора конденс д.300 PM50 (Ч)</v>
          </cell>
          <cell r="C855">
            <v>6284.17</v>
          </cell>
          <cell r="D855">
            <v>7541</v>
          </cell>
        </row>
        <row r="856">
          <cell r="A856">
            <v>121236</v>
          </cell>
          <cell r="B856" t="str">
            <v>Переходник PM50 - P+ 300 PM50 (С)</v>
          </cell>
          <cell r="C856">
            <v>7772.5</v>
          </cell>
          <cell r="D856">
            <v>9327</v>
          </cell>
        </row>
        <row r="857">
          <cell r="A857">
            <v>121237</v>
          </cell>
          <cell r="B857" t="str">
            <v>Переходник PM50 - P+ 350 PM50 (С)</v>
          </cell>
          <cell r="C857">
            <v>7908.33</v>
          </cell>
          <cell r="D857">
            <v>9490</v>
          </cell>
        </row>
        <row r="858">
          <cell r="A858">
            <v>121241</v>
          </cell>
          <cell r="B858" t="str">
            <v>Заглушка тройника д. 350 PM50 (Чер.)</v>
          </cell>
          <cell r="C858">
            <v>10580.83</v>
          </cell>
          <cell r="D858">
            <v>12697</v>
          </cell>
        </row>
        <row r="859">
          <cell r="A859">
            <v>121244</v>
          </cell>
          <cell r="B859" t="str">
            <v>Конус с зонтиком д. 300 PM50 (Чер.)</v>
          </cell>
          <cell r="C859">
            <v>16344.17</v>
          </cell>
          <cell r="D859">
            <v>19613</v>
          </cell>
        </row>
        <row r="860">
          <cell r="A860">
            <v>121245</v>
          </cell>
          <cell r="B860" t="str">
            <v>Конус с зонтиком д. 300 PM50 (Сер.)</v>
          </cell>
          <cell r="C860">
            <v>16344.17</v>
          </cell>
          <cell r="D860">
            <v>19613</v>
          </cell>
        </row>
        <row r="861">
          <cell r="A861">
            <v>121247</v>
          </cell>
          <cell r="B861" t="str">
            <v>Шибер д. 300 PM50 (Чер.)</v>
          </cell>
          <cell r="C861">
            <v>17027.5</v>
          </cell>
          <cell r="D861">
            <v>20433</v>
          </cell>
        </row>
        <row r="862">
          <cell r="A862">
            <v>121248</v>
          </cell>
          <cell r="B862" t="str">
            <v>Шибер д. 300 PM50 (Сер.)</v>
          </cell>
          <cell r="C862">
            <v>17027.5</v>
          </cell>
          <cell r="D862">
            <v>20433</v>
          </cell>
        </row>
        <row r="863">
          <cell r="A863">
            <v>121250</v>
          </cell>
          <cell r="B863" t="str">
            <v>Шибер д. 350 PM50 (Чер.)</v>
          </cell>
          <cell r="C863">
            <v>17340</v>
          </cell>
          <cell r="D863">
            <v>20808</v>
          </cell>
        </row>
        <row r="864">
          <cell r="A864">
            <v>121253</v>
          </cell>
          <cell r="B864" t="str">
            <v>Хомут усиленный 450 PM25/50 (Чер.)</v>
          </cell>
          <cell r="C864">
            <v>1799.17</v>
          </cell>
          <cell r="D864">
            <v>2159</v>
          </cell>
        </row>
        <row r="865">
          <cell r="A865">
            <v>121254</v>
          </cell>
          <cell r="B865" t="str">
            <v>Хомут 450 PM25/50 (Сер.)</v>
          </cell>
          <cell r="C865">
            <v>1237.5</v>
          </cell>
          <cell r="D865">
            <v>1485</v>
          </cell>
        </row>
        <row r="866">
          <cell r="A866">
            <v>121282</v>
          </cell>
          <cell r="B866" t="str">
            <v>Проход через крышу 3° - 15° 250 (Чер.)</v>
          </cell>
          <cell r="C866">
            <v>11825</v>
          </cell>
          <cell r="D866">
            <v>14190</v>
          </cell>
        </row>
        <row r="867">
          <cell r="A867">
            <v>121283</v>
          </cell>
          <cell r="B867" t="str">
            <v>Проход через крышу 3° - 15° 250 (Cер.)</v>
          </cell>
          <cell r="C867">
            <v>11825</v>
          </cell>
          <cell r="D867">
            <v>14190</v>
          </cell>
        </row>
        <row r="868">
          <cell r="A868">
            <v>121284</v>
          </cell>
          <cell r="B868" t="str">
            <v>Проход через крышу 16° - 25° 300 (Сер.)</v>
          </cell>
          <cell r="C868">
            <v>11990</v>
          </cell>
          <cell r="D868">
            <v>14388</v>
          </cell>
        </row>
        <row r="869">
          <cell r="A869">
            <v>121286</v>
          </cell>
          <cell r="B869" t="str">
            <v>Проход через крышу 16° - 25° 350 (Сер.)</v>
          </cell>
          <cell r="C869">
            <v>13396.67</v>
          </cell>
          <cell r="D869">
            <v>16076</v>
          </cell>
        </row>
        <row r="870">
          <cell r="A870">
            <v>121287</v>
          </cell>
          <cell r="B870" t="str">
            <v>Конус с зонтиком д. 350 PM50 (Чер.)</v>
          </cell>
          <cell r="C870">
            <v>20093.33</v>
          </cell>
          <cell r="D870">
            <v>24112</v>
          </cell>
        </row>
        <row r="871">
          <cell r="A871">
            <v>121290</v>
          </cell>
          <cell r="B871" t="str">
            <v>Тройник прочистки д. 300 PM25 (Чер.)</v>
          </cell>
          <cell r="C871">
            <v>18610.83</v>
          </cell>
          <cell r="D871">
            <v>22333</v>
          </cell>
        </row>
        <row r="872">
          <cell r="A872">
            <v>121291</v>
          </cell>
          <cell r="B872" t="str">
            <v>Тройник прочистки д. 300 PM25 (Сер.)</v>
          </cell>
          <cell r="C872">
            <v>18610.83</v>
          </cell>
          <cell r="D872">
            <v>22333</v>
          </cell>
        </row>
        <row r="873">
          <cell r="A873">
            <v>121294</v>
          </cell>
          <cell r="B873" t="str">
            <v>Отвод 90° д. 300 PM25 (Чер.)</v>
          </cell>
          <cell r="C873">
            <v>9427.5</v>
          </cell>
          <cell r="D873">
            <v>11313</v>
          </cell>
        </row>
        <row r="874">
          <cell r="A874">
            <v>121295</v>
          </cell>
          <cell r="B874" t="str">
            <v>Отвод 90° д. 300 PM25 (Сер.)</v>
          </cell>
          <cell r="C874">
            <v>9427.5</v>
          </cell>
          <cell r="D874">
            <v>11313</v>
          </cell>
        </row>
        <row r="875">
          <cell r="A875">
            <v>121297</v>
          </cell>
          <cell r="B875" t="str">
            <v>Отвод 90° д. 350 PM25 (Чер.)</v>
          </cell>
          <cell r="C875">
            <v>12545.83</v>
          </cell>
          <cell r="D875">
            <v>15055</v>
          </cell>
        </row>
        <row r="876">
          <cell r="A876">
            <v>121298</v>
          </cell>
          <cell r="B876" t="str">
            <v>Отвод 90° д. 350 PM25 (Сер.)</v>
          </cell>
          <cell r="C876">
            <v>13173.33</v>
          </cell>
          <cell r="D876">
            <v>15808</v>
          </cell>
        </row>
        <row r="877">
          <cell r="A877">
            <v>121300</v>
          </cell>
          <cell r="B877" t="str">
            <v>Отвод 90° д. 300 PM50 (Чер.)</v>
          </cell>
          <cell r="C877">
            <v>10336.67</v>
          </cell>
          <cell r="D877">
            <v>12404</v>
          </cell>
        </row>
        <row r="878">
          <cell r="A878">
            <v>121303</v>
          </cell>
          <cell r="B878" t="str">
            <v>Отвод 90° д. 350 PM50 (Чер.)</v>
          </cell>
          <cell r="C878">
            <v>10749.17</v>
          </cell>
          <cell r="D878">
            <v>12899</v>
          </cell>
        </row>
        <row r="879">
          <cell r="A879">
            <v>121306</v>
          </cell>
          <cell r="B879" t="str">
            <v>Переход Кирпич труба - PM25 300 PM25 (Ч)</v>
          </cell>
          <cell r="C879">
            <v>7374.17</v>
          </cell>
          <cell r="D879">
            <v>8849</v>
          </cell>
        </row>
        <row r="880">
          <cell r="A880">
            <v>121307</v>
          </cell>
          <cell r="B880" t="str">
            <v>Переход Кирпич труба - PM25 300 PM25 (С)</v>
          </cell>
          <cell r="C880">
            <v>7374.17</v>
          </cell>
          <cell r="D880">
            <v>8849</v>
          </cell>
        </row>
        <row r="881">
          <cell r="A881">
            <v>121309</v>
          </cell>
          <cell r="B881" t="str">
            <v>Переход Кирпич труба - PM25 350 PM25 (Ч)</v>
          </cell>
          <cell r="C881">
            <v>8118.33</v>
          </cell>
          <cell r="D881">
            <v>9742</v>
          </cell>
        </row>
        <row r="882">
          <cell r="A882">
            <v>121310</v>
          </cell>
          <cell r="B882" t="str">
            <v>Переход Кирпич труба - PM25 350 PM25 (С)</v>
          </cell>
          <cell r="C882">
            <v>8524.17</v>
          </cell>
          <cell r="D882">
            <v>10229</v>
          </cell>
        </row>
        <row r="883">
          <cell r="A883">
            <v>121312</v>
          </cell>
          <cell r="B883" t="str">
            <v>Переход Кирпич труба - PM50 300 PM50 (С)</v>
          </cell>
          <cell r="C883">
            <v>9683.33</v>
          </cell>
          <cell r="D883">
            <v>11620</v>
          </cell>
        </row>
        <row r="884">
          <cell r="A884">
            <v>121313</v>
          </cell>
          <cell r="B884" t="str">
            <v>Переход Кирпич труба - PM50 350 PM50 (С)</v>
          </cell>
          <cell r="C884">
            <v>12378.33</v>
          </cell>
          <cell r="D884">
            <v>14854</v>
          </cell>
        </row>
        <row r="885">
          <cell r="A885">
            <v>121314</v>
          </cell>
          <cell r="B885" t="str">
            <v>Напол опора 1000мм отв конд 300 PM25 (Ч)</v>
          </cell>
          <cell r="C885">
            <v>12238.33</v>
          </cell>
          <cell r="D885">
            <v>14686</v>
          </cell>
        </row>
        <row r="886">
          <cell r="A886">
            <v>121327</v>
          </cell>
          <cell r="B886" t="str">
            <v>Основ с отвод конденс 350 PM50 (Ч)</v>
          </cell>
          <cell r="C886">
            <v>15711.67</v>
          </cell>
          <cell r="D886">
            <v>18854</v>
          </cell>
        </row>
        <row r="887">
          <cell r="A887">
            <v>131331</v>
          </cell>
          <cell r="B887" t="str">
            <v>Уплотн манж от дождя д400PM25/50(Сер)</v>
          </cell>
          <cell r="C887">
            <v>3392.5</v>
          </cell>
          <cell r="D887">
            <v>4071</v>
          </cell>
        </row>
        <row r="888">
          <cell r="A888">
            <v>131359</v>
          </cell>
          <cell r="B888" t="str">
            <v>Проход через крышу 3° - 15° 300 (Сер.)</v>
          </cell>
          <cell r="C888">
            <v>12072.5</v>
          </cell>
          <cell r="D888">
            <v>14487</v>
          </cell>
        </row>
        <row r="889">
          <cell r="A889">
            <v>131361</v>
          </cell>
          <cell r="B889" t="str">
            <v>Проход через крышу 3° - 15° 350 (Сер.)</v>
          </cell>
          <cell r="C889">
            <v>12563.33</v>
          </cell>
          <cell r="D889">
            <v>15076</v>
          </cell>
        </row>
        <row r="890">
          <cell r="A890">
            <v>131363</v>
          </cell>
          <cell r="B890" t="str">
            <v>Проход через крышу 3° - 15° 400 (Чер.)</v>
          </cell>
          <cell r="C890">
            <v>13230.83</v>
          </cell>
          <cell r="D890">
            <v>15877</v>
          </cell>
        </row>
        <row r="891">
          <cell r="A891">
            <v>131366</v>
          </cell>
          <cell r="B891" t="str">
            <v>Проход через крышу 3° - 15° 450 (Чер.)</v>
          </cell>
          <cell r="C891">
            <v>19349.17</v>
          </cell>
          <cell r="D891">
            <v>23219</v>
          </cell>
        </row>
        <row r="892">
          <cell r="A892">
            <v>131381</v>
          </cell>
          <cell r="B892" t="str">
            <v>Проход через крышу 16° - 25° 400 (Чер)</v>
          </cell>
          <cell r="C892">
            <v>15463.33</v>
          </cell>
          <cell r="D892">
            <v>18556</v>
          </cell>
        </row>
        <row r="893">
          <cell r="A893">
            <v>131382</v>
          </cell>
          <cell r="B893" t="str">
            <v>Проход через крышу 16° - 25° 400 (Cер)</v>
          </cell>
          <cell r="C893">
            <v>15463.33</v>
          </cell>
          <cell r="D893">
            <v>18556</v>
          </cell>
        </row>
        <row r="894">
          <cell r="A894">
            <v>131384</v>
          </cell>
          <cell r="B894" t="str">
            <v>Проход через крышу 16° - 25° 450 (Чер)</v>
          </cell>
          <cell r="C894">
            <v>19680.83</v>
          </cell>
          <cell r="D894">
            <v>23617</v>
          </cell>
        </row>
        <row r="895">
          <cell r="A895">
            <v>131385</v>
          </cell>
          <cell r="B895" t="str">
            <v>Проход через крышу 16° - 25° 450 (Cер)</v>
          </cell>
          <cell r="C895">
            <v>19680.83</v>
          </cell>
          <cell r="D895">
            <v>23617</v>
          </cell>
        </row>
        <row r="896">
          <cell r="A896">
            <v>131387</v>
          </cell>
          <cell r="B896" t="str">
            <v>Проход через крышу 16° - 25° 500 (Чер)</v>
          </cell>
          <cell r="C896">
            <v>20714.17</v>
          </cell>
          <cell r="D896">
            <v>24857</v>
          </cell>
        </row>
        <row r="897">
          <cell r="A897">
            <v>131395</v>
          </cell>
          <cell r="B897" t="str">
            <v>Проход через крышу 26° - 35° 450 (Чер.)</v>
          </cell>
          <cell r="C897">
            <v>22050</v>
          </cell>
          <cell r="D897">
            <v>26460</v>
          </cell>
        </row>
        <row r="898">
          <cell r="A898">
            <v>131396</v>
          </cell>
          <cell r="B898" t="str">
            <v>Прход ч/з крышу 26-35д.450PM25/50(Сер)</v>
          </cell>
          <cell r="C898">
            <v>23095</v>
          </cell>
          <cell r="D898">
            <v>27714</v>
          </cell>
        </row>
        <row r="899">
          <cell r="A899">
            <v>131406</v>
          </cell>
          <cell r="B899" t="str">
            <v>Проход через крышу 36° - 45° 450 (Чер.)</v>
          </cell>
          <cell r="C899">
            <v>22657.5</v>
          </cell>
          <cell r="D899">
            <v>27189</v>
          </cell>
        </row>
        <row r="900">
          <cell r="A900">
            <v>131407</v>
          </cell>
          <cell r="B900" t="str">
            <v>Проход через крышу 36° - 45° 450 (Cер.)</v>
          </cell>
          <cell r="C900">
            <v>23790</v>
          </cell>
          <cell r="D900">
            <v>28548</v>
          </cell>
        </row>
        <row r="901">
          <cell r="A901">
            <v>132287</v>
          </cell>
          <cell r="B901" t="str">
            <v>Конус с зонтиком д. 250 PM25 (Бел.)</v>
          </cell>
          <cell r="C901">
            <v>12485.83</v>
          </cell>
          <cell r="D901">
            <v>14983</v>
          </cell>
        </row>
        <row r="902">
          <cell r="A902">
            <v>133908</v>
          </cell>
          <cell r="B902" t="str">
            <v>Декор пластина Стандарт 0-5° 180 (Б)</v>
          </cell>
          <cell r="C902">
            <v>1778.33</v>
          </cell>
          <cell r="D902">
            <v>2134</v>
          </cell>
        </row>
        <row r="903">
          <cell r="A903">
            <v>133909</v>
          </cell>
          <cell r="B903" t="str">
            <v>Декор пластина Стандарт 0-5° 200 (Б)</v>
          </cell>
          <cell r="C903">
            <v>1835.83</v>
          </cell>
          <cell r="D903">
            <v>2203</v>
          </cell>
        </row>
        <row r="904">
          <cell r="A904">
            <v>133910</v>
          </cell>
          <cell r="B904" t="str">
            <v>Декор пластина Стандарт 0-5° 230 (Б)</v>
          </cell>
          <cell r="C904">
            <v>1943.33</v>
          </cell>
          <cell r="D904">
            <v>2332</v>
          </cell>
        </row>
        <row r="905">
          <cell r="A905">
            <v>133911</v>
          </cell>
          <cell r="B905" t="str">
            <v>Декор пластина Стандарт 0-5° 250 (Б)</v>
          </cell>
          <cell r="C905">
            <v>1943.33</v>
          </cell>
          <cell r="D905">
            <v>2332</v>
          </cell>
        </row>
        <row r="906">
          <cell r="A906">
            <v>133914</v>
          </cell>
          <cell r="B906" t="str">
            <v>Декор пластина Стандарт 35-45° 180 (Б)</v>
          </cell>
          <cell r="C906">
            <v>2047.5</v>
          </cell>
          <cell r="D906">
            <v>2457</v>
          </cell>
        </row>
        <row r="907">
          <cell r="A907">
            <v>133915</v>
          </cell>
          <cell r="B907" t="str">
            <v>Декор пластина Стандарт 35-45° 200 (Б)</v>
          </cell>
          <cell r="C907">
            <v>1919.17</v>
          </cell>
          <cell r="D907">
            <v>2303</v>
          </cell>
        </row>
        <row r="908">
          <cell r="A908">
            <v>133916</v>
          </cell>
          <cell r="B908" t="str">
            <v>Декор пластина Стандарт 35-45° 230 (Б)</v>
          </cell>
          <cell r="C908">
            <v>2000.83</v>
          </cell>
          <cell r="D908">
            <v>2401</v>
          </cell>
        </row>
        <row r="909">
          <cell r="A909">
            <v>133917</v>
          </cell>
          <cell r="B909" t="str">
            <v>Декор пластина Стандарт 35-45° 250 (Б)</v>
          </cell>
          <cell r="C909">
            <v>2050.83</v>
          </cell>
          <cell r="D909">
            <v>2461</v>
          </cell>
        </row>
        <row r="910">
          <cell r="A910">
            <v>141467</v>
          </cell>
          <cell r="B910" t="str">
            <v>Переходник UNI25 - PM50 250 PM50 (Ч)</v>
          </cell>
          <cell r="C910">
            <v>16322.5</v>
          </cell>
          <cell r="D910">
            <v>19587</v>
          </cell>
        </row>
        <row r="911">
          <cell r="A911">
            <v>141468</v>
          </cell>
          <cell r="B911" t="str">
            <v>Переход Кирпич труба - PM50 300 PM50 (Ч)</v>
          </cell>
          <cell r="C911">
            <v>9683.33</v>
          </cell>
          <cell r="D911">
            <v>11620</v>
          </cell>
        </row>
        <row r="912">
          <cell r="A912">
            <v>143741</v>
          </cell>
          <cell r="B912" t="str">
            <v>Переход Топка-PM50 1000мм 130 PM50 (Ч)</v>
          </cell>
          <cell r="C912">
            <v>6656.67</v>
          </cell>
          <cell r="D912">
            <v>7988</v>
          </cell>
        </row>
        <row r="913">
          <cell r="A913">
            <v>143742</v>
          </cell>
          <cell r="B913" t="str">
            <v>Переход Топка-PM50 1000мм 150 PM50 (Ч)</v>
          </cell>
          <cell r="C913">
            <v>7491.67</v>
          </cell>
          <cell r="D913">
            <v>8990</v>
          </cell>
        </row>
        <row r="914">
          <cell r="A914">
            <v>143744</v>
          </cell>
          <cell r="B914" t="str">
            <v>Переход Топка-PM50 1000мм 200 PM50 (Ч)</v>
          </cell>
          <cell r="C914">
            <v>9013.33</v>
          </cell>
          <cell r="D914">
            <v>10816</v>
          </cell>
        </row>
        <row r="915">
          <cell r="A915">
            <v>143745</v>
          </cell>
          <cell r="B915" t="str">
            <v>Переход Топка-PM50 1000мм 250 PM50 (Ч)</v>
          </cell>
          <cell r="C915">
            <v>11535</v>
          </cell>
          <cell r="D915">
            <v>13842</v>
          </cell>
        </row>
        <row r="916">
          <cell r="A916">
            <v>143747</v>
          </cell>
          <cell r="B916" t="str">
            <v>Переход Топка-PM50 1000мм 130 PM50 (С)</v>
          </cell>
          <cell r="C916">
            <v>6656.67</v>
          </cell>
          <cell r="D916">
            <v>7988</v>
          </cell>
        </row>
        <row r="917">
          <cell r="A917">
            <v>143748</v>
          </cell>
          <cell r="B917" t="str">
            <v>Переход Топка-PM50 1000мм 150 PM50 (С)</v>
          </cell>
          <cell r="C917">
            <v>7491.67</v>
          </cell>
          <cell r="D917">
            <v>8990</v>
          </cell>
        </row>
        <row r="918">
          <cell r="A918">
            <v>143750</v>
          </cell>
          <cell r="B918" t="str">
            <v>Переход Топка-PM50 1000мм 200 PM50 (С)</v>
          </cell>
          <cell r="C918">
            <v>9013.33</v>
          </cell>
          <cell r="D918">
            <v>10816</v>
          </cell>
        </row>
        <row r="919">
          <cell r="A919">
            <v>147714</v>
          </cell>
          <cell r="B919" t="str">
            <v>Переходник PPL-PM25 115 PM25 Ч</v>
          </cell>
          <cell r="C919">
            <v>2679.17</v>
          </cell>
          <cell r="D919">
            <v>3215</v>
          </cell>
        </row>
        <row r="920">
          <cell r="A920">
            <v>147715</v>
          </cell>
          <cell r="B920" t="str">
            <v>Элемент трубы 1000 мм д. 115 PM25 (Чер.)</v>
          </cell>
          <cell r="C920">
            <v>3051.67</v>
          </cell>
          <cell r="D920">
            <v>3662</v>
          </cell>
        </row>
        <row r="921">
          <cell r="A921">
            <v>147716</v>
          </cell>
          <cell r="B921" t="str">
            <v>Элемент трубы 500 мм д. 115 PM25 (Чер.)</v>
          </cell>
          <cell r="C921">
            <v>2632.5</v>
          </cell>
          <cell r="D921">
            <v>3159</v>
          </cell>
        </row>
        <row r="922">
          <cell r="A922">
            <v>147717</v>
          </cell>
          <cell r="B922" t="str">
            <v>Элемент трубы 250 мм д. 115 PM25 (Чер.)</v>
          </cell>
          <cell r="C922">
            <v>2043.33</v>
          </cell>
          <cell r="D922">
            <v>2452</v>
          </cell>
        </row>
        <row r="923">
          <cell r="A923">
            <v>147718</v>
          </cell>
          <cell r="B923" t="str">
            <v>Отвод 45° д. 115 PM25 (Чер.)</v>
          </cell>
          <cell r="C923">
            <v>3126.67</v>
          </cell>
          <cell r="D923">
            <v>3752</v>
          </cell>
        </row>
        <row r="924">
          <cell r="A924">
            <v>147719</v>
          </cell>
          <cell r="B924" t="str">
            <v>Отвод 90° д. 115 PM25 (Чер.)</v>
          </cell>
          <cell r="C924">
            <v>3646.67</v>
          </cell>
          <cell r="D924">
            <v>4376</v>
          </cell>
        </row>
        <row r="925">
          <cell r="A925">
            <v>147720</v>
          </cell>
          <cell r="B925" t="str">
            <v>Тройник 90° д. 115 PM25 (Чер.)</v>
          </cell>
          <cell r="C925">
            <v>4872.5</v>
          </cell>
          <cell r="D925">
            <v>5847</v>
          </cell>
        </row>
        <row r="926">
          <cell r="A926">
            <v>147721</v>
          </cell>
          <cell r="B926" t="str">
            <v>Конус с зонтиком д. 115 PM25 (Чер.)</v>
          </cell>
          <cell r="C926">
            <v>4540</v>
          </cell>
          <cell r="D926">
            <v>5448</v>
          </cell>
        </row>
        <row r="927">
          <cell r="A927">
            <v>148480</v>
          </cell>
          <cell r="B927" t="str">
            <v>Тройник 45° д. 115 PM25 (Чер.)</v>
          </cell>
          <cell r="C927">
            <v>9303.33</v>
          </cell>
          <cell r="D927">
            <v>11164</v>
          </cell>
        </row>
        <row r="928">
          <cell r="A928">
            <v>148481</v>
          </cell>
          <cell r="B928" t="str">
            <v>Переход Топка-PM25 1000мм 115 PM25 (Чер)</v>
          </cell>
          <cell r="C928">
            <v>5039.17</v>
          </cell>
          <cell r="D928">
            <v>6047</v>
          </cell>
        </row>
        <row r="929">
          <cell r="A929">
            <v>148482</v>
          </cell>
          <cell r="B929" t="str">
            <v>Емк сбора конденс д.115 PM25 (Ч)</v>
          </cell>
          <cell r="C929">
            <v>3564.17</v>
          </cell>
          <cell r="D929">
            <v>4277</v>
          </cell>
        </row>
        <row r="930">
          <cell r="A930">
            <v>148483</v>
          </cell>
          <cell r="B930" t="str">
            <v>Шибер д. 115 PM25 (Чер.)</v>
          </cell>
          <cell r="C930">
            <v>5991.67</v>
          </cell>
          <cell r="D930">
            <v>7190</v>
          </cell>
        </row>
        <row r="931">
          <cell r="A931">
            <v>155555</v>
          </cell>
          <cell r="B931" t="str">
            <v>Переход Топка-PM25 1000 мм 300 PM25 (С)</v>
          </cell>
          <cell r="C931">
            <v>11494.17</v>
          </cell>
          <cell r="D931">
            <v>13793</v>
          </cell>
        </row>
        <row r="932">
          <cell r="A932">
            <v>155556</v>
          </cell>
          <cell r="B932" t="str">
            <v>Long_Ad.SW-PM 350/1000/0,5/444/GYMO/PM25</v>
          </cell>
          <cell r="C932">
            <v>12403.33</v>
          </cell>
          <cell r="D932">
            <v>14884</v>
          </cell>
        </row>
        <row r="933">
          <cell r="A933">
            <v>155562</v>
          </cell>
          <cell r="B933" t="str">
            <v>Anchor_plateUNI 350/350/0,5/444/BL/PM50</v>
          </cell>
          <cell r="C933">
            <v>12378.33</v>
          </cell>
          <cell r="D933">
            <v>14854</v>
          </cell>
        </row>
        <row r="934">
          <cell r="A934">
            <v>155570</v>
          </cell>
          <cell r="B934" t="str">
            <v>Storm_Collar 400/140/-/-/GY/ACCESS</v>
          </cell>
          <cell r="C934">
            <v>3300</v>
          </cell>
          <cell r="D934">
            <v>3960</v>
          </cell>
        </row>
        <row r="935">
          <cell r="A935">
            <v>155577</v>
          </cell>
          <cell r="B935" t="str">
            <v>Cover_pl.w.s. 400/0-5/1,0/-/BL/ACCESS</v>
          </cell>
          <cell r="C935">
            <v>2815</v>
          </cell>
          <cell r="D935">
            <v>3378</v>
          </cell>
        </row>
        <row r="936">
          <cell r="A936">
            <v>155578</v>
          </cell>
          <cell r="B936" t="str">
            <v>Cover_pl.w.s. 400/0-5/1,0/-/GY/ACCESS</v>
          </cell>
          <cell r="C936">
            <v>2815</v>
          </cell>
          <cell r="D936">
            <v>3378</v>
          </cell>
        </row>
        <row r="937">
          <cell r="A937">
            <v>155579</v>
          </cell>
          <cell r="B937" t="str">
            <v>Cover_pl.w.s. 400/35-45/1,0/-/BL/ACCESS</v>
          </cell>
          <cell r="C937">
            <v>2811.67</v>
          </cell>
          <cell r="D937">
            <v>3374</v>
          </cell>
        </row>
        <row r="938">
          <cell r="A938">
            <v>155580</v>
          </cell>
          <cell r="B938" t="str">
            <v>Cover_pl.w.s. 400/35-45/1,0/-/GY/ACCESS</v>
          </cell>
          <cell r="C938">
            <v>2811.67</v>
          </cell>
          <cell r="D938">
            <v>3374</v>
          </cell>
        </row>
        <row r="939">
          <cell r="A939">
            <v>116643</v>
          </cell>
          <cell r="B939" t="str">
            <v>Tee 130/135/0,5/444/GY/PM25</v>
          </cell>
          <cell r="C939">
            <v>10336.67</v>
          </cell>
          <cell r="D939">
            <v>12404</v>
          </cell>
        </row>
        <row r="940">
          <cell r="A940">
            <v>114193</v>
          </cell>
          <cell r="B940" t="str">
            <v>Cover_Plate_R 350/0-5/0,6/GV/BL/ACCESS</v>
          </cell>
          <cell r="C940">
            <v>2439.17</v>
          </cell>
          <cell r="D940">
            <v>2927</v>
          </cell>
        </row>
        <row r="941">
          <cell r="A941">
            <v>100641</v>
          </cell>
          <cell r="B941" t="str">
            <v>Кольцо для растяжек 180 ICS25</v>
          </cell>
          <cell r="C941">
            <v>2857.5</v>
          </cell>
          <cell r="D941">
            <v>3429</v>
          </cell>
        </row>
        <row r="942">
          <cell r="A942">
            <v>100642</v>
          </cell>
          <cell r="B942" t="str">
            <v>Кольцо для растяжек 200 ICS25/50</v>
          </cell>
          <cell r="C942">
            <v>2937.5</v>
          </cell>
          <cell r="D942">
            <v>3525</v>
          </cell>
        </row>
        <row r="943">
          <cell r="A943">
            <v>100643</v>
          </cell>
          <cell r="B943" t="str">
            <v>Кольцо для растяжек 230 ICS25/50</v>
          </cell>
          <cell r="C943">
            <v>2947.5</v>
          </cell>
          <cell r="D943">
            <v>3537</v>
          </cell>
        </row>
        <row r="944">
          <cell r="A944">
            <v>100644</v>
          </cell>
          <cell r="B944" t="str">
            <v>Кольцо для растяжек 250 ICS25/50</v>
          </cell>
          <cell r="C944">
            <v>2953.33</v>
          </cell>
          <cell r="D944">
            <v>3544</v>
          </cell>
        </row>
        <row r="945">
          <cell r="A945">
            <v>100645</v>
          </cell>
          <cell r="B945" t="str">
            <v>Кольцо для растяжек 280 ICS25/50</v>
          </cell>
          <cell r="C945">
            <v>2981.67</v>
          </cell>
          <cell r="D945">
            <v>3578</v>
          </cell>
        </row>
        <row r="946">
          <cell r="A946">
            <v>100646</v>
          </cell>
          <cell r="B946" t="str">
            <v>Кольцо для растяжек 300 ICS25/50</v>
          </cell>
          <cell r="C946">
            <v>2994.17</v>
          </cell>
          <cell r="D946">
            <v>3593</v>
          </cell>
        </row>
        <row r="947">
          <cell r="A947">
            <v>100647</v>
          </cell>
          <cell r="B947" t="str">
            <v>Кольцо для растяжек 350 ICS25/50</v>
          </cell>
          <cell r="C947">
            <v>3114.17</v>
          </cell>
          <cell r="D947">
            <v>3737</v>
          </cell>
        </row>
        <row r="948">
          <cell r="A948">
            <v>100648</v>
          </cell>
          <cell r="B948" t="str">
            <v>Кольцо для растяжек 400 ICS25/50</v>
          </cell>
          <cell r="C948">
            <v>3234.17</v>
          </cell>
          <cell r="D948">
            <v>3881</v>
          </cell>
        </row>
        <row r="949">
          <cell r="A949">
            <v>100671</v>
          </cell>
          <cell r="B949" t="str">
            <v>Элемент трубы 250 мм д. 100 ICS25</v>
          </cell>
          <cell r="C949">
            <v>1913.33</v>
          </cell>
          <cell r="D949">
            <v>2296</v>
          </cell>
        </row>
        <row r="950">
          <cell r="A950">
            <v>100678</v>
          </cell>
          <cell r="B950" t="str">
            <v>Элемент трубы 250 мм д. 350 ICS25</v>
          </cell>
          <cell r="C950">
            <v>6490</v>
          </cell>
          <cell r="D950">
            <v>7788</v>
          </cell>
        </row>
        <row r="951">
          <cell r="A951">
            <v>100684</v>
          </cell>
          <cell r="B951" t="str">
            <v>Элемент трубы 500 мм д. 80 ICS25</v>
          </cell>
          <cell r="C951">
            <v>2998.33</v>
          </cell>
          <cell r="D951">
            <v>3598</v>
          </cell>
        </row>
        <row r="952">
          <cell r="A952">
            <v>100692</v>
          </cell>
          <cell r="B952" t="str">
            <v>Элемент трубы 500 мм д. 350 ICS25</v>
          </cell>
          <cell r="C952">
            <v>8262.5</v>
          </cell>
          <cell r="D952">
            <v>9915</v>
          </cell>
        </row>
        <row r="953">
          <cell r="A953">
            <v>100698</v>
          </cell>
          <cell r="B953" t="str">
            <v>Элемент трубы 1000 мм д. 80 ICS25</v>
          </cell>
          <cell r="C953">
            <v>4290</v>
          </cell>
          <cell r="D953">
            <v>5148</v>
          </cell>
        </row>
        <row r="954">
          <cell r="A954">
            <v>100707</v>
          </cell>
          <cell r="B954" t="str">
            <v>Элемент трубы 1000 мм д. 350 ICS25</v>
          </cell>
          <cell r="C954">
            <v>10909.17</v>
          </cell>
          <cell r="D954">
            <v>13091</v>
          </cell>
        </row>
        <row r="955">
          <cell r="A955">
            <v>100715</v>
          </cell>
          <cell r="B955" t="str">
            <v>Эл трубы раздв 270-375 мм 130 ICS25</v>
          </cell>
          <cell r="C955">
            <v>5002.5</v>
          </cell>
          <cell r="D955">
            <v>6003</v>
          </cell>
        </row>
        <row r="956">
          <cell r="A956">
            <v>100716</v>
          </cell>
          <cell r="B956" t="str">
            <v>Эл трубы раздвиж 270-375 мм 150 ICS25</v>
          </cell>
          <cell r="C956">
            <v>5517.5</v>
          </cell>
          <cell r="D956">
            <v>6621</v>
          </cell>
        </row>
        <row r="957">
          <cell r="A957">
            <v>100717</v>
          </cell>
          <cell r="B957" t="str">
            <v>Эл трубы раздвиж 270-375 мм 180 ICS25</v>
          </cell>
          <cell r="C957">
            <v>5848.33</v>
          </cell>
          <cell r="D957">
            <v>7018</v>
          </cell>
        </row>
        <row r="958">
          <cell r="A958">
            <v>100718</v>
          </cell>
          <cell r="B958" t="str">
            <v>Эл трубы раздвиж 270-375 мм 200 ICS25</v>
          </cell>
          <cell r="C958">
            <v>6101.67</v>
          </cell>
          <cell r="D958">
            <v>7322</v>
          </cell>
        </row>
        <row r="959">
          <cell r="A959">
            <v>100719</v>
          </cell>
          <cell r="B959" t="str">
            <v>Эл трубы раздвиж 270-375 мм 250 ICS25</v>
          </cell>
          <cell r="C959">
            <v>7206.67</v>
          </cell>
          <cell r="D959">
            <v>8648</v>
          </cell>
        </row>
        <row r="960">
          <cell r="A960">
            <v>100720</v>
          </cell>
          <cell r="B960" t="str">
            <v>Эл трубы раздвиж 270-375 мм 300 ICS25</v>
          </cell>
          <cell r="C960">
            <v>7797.5</v>
          </cell>
          <cell r="D960">
            <v>9357</v>
          </cell>
        </row>
        <row r="961">
          <cell r="A961">
            <v>100721</v>
          </cell>
          <cell r="B961" t="str">
            <v>Эл трубы раздв 270-375 мм 350 ICS25</v>
          </cell>
          <cell r="C961">
            <v>8440</v>
          </cell>
          <cell r="D961">
            <v>10128</v>
          </cell>
        </row>
        <row r="962">
          <cell r="A962">
            <v>100735</v>
          </cell>
          <cell r="B962" t="str">
            <v>Отвод 15° д. 350 ICS25</v>
          </cell>
          <cell r="C962">
            <v>8275</v>
          </cell>
          <cell r="D962">
            <v>9930</v>
          </cell>
        </row>
        <row r="963">
          <cell r="A963">
            <v>100749</v>
          </cell>
          <cell r="B963" t="str">
            <v>Отвод 30° д. 350 ICS25</v>
          </cell>
          <cell r="C963">
            <v>14266.67</v>
          </cell>
          <cell r="D963">
            <v>17120</v>
          </cell>
        </row>
        <row r="964">
          <cell r="A964">
            <v>100763</v>
          </cell>
          <cell r="B964" t="str">
            <v>Отвод 45° д. 350 ICS25</v>
          </cell>
          <cell r="C964">
            <v>14575</v>
          </cell>
          <cell r="D964">
            <v>17490</v>
          </cell>
        </row>
        <row r="965">
          <cell r="A965">
            <v>100810</v>
          </cell>
          <cell r="B965" t="str">
            <v>Отвод 90° д. 080 ICS25</v>
          </cell>
          <cell r="C965">
            <v>5155.83</v>
          </cell>
          <cell r="D965">
            <v>6187</v>
          </cell>
        </row>
        <row r="966">
          <cell r="A966">
            <v>100811</v>
          </cell>
          <cell r="B966" t="str">
            <v>Отвод 90° д. 100 ICS25</v>
          </cell>
          <cell r="C966">
            <v>4720.83</v>
          </cell>
          <cell r="D966">
            <v>5665</v>
          </cell>
        </row>
        <row r="967">
          <cell r="A967">
            <v>100818</v>
          </cell>
          <cell r="B967" t="str">
            <v>Отвод 90° д. 350 ICS25</v>
          </cell>
          <cell r="C967">
            <v>18282.5</v>
          </cell>
          <cell r="D967">
            <v>21939</v>
          </cell>
        </row>
        <row r="968">
          <cell r="A968">
            <v>100859</v>
          </cell>
          <cell r="B968" t="str">
            <v>Тройник 45° д. 350 ICS25</v>
          </cell>
          <cell r="C968">
            <v>24995.83</v>
          </cell>
          <cell r="D968">
            <v>29995</v>
          </cell>
        </row>
        <row r="969">
          <cell r="A969">
            <v>100860</v>
          </cell>
          <cell r="B969" t="str">
            <v>Тройник 45° д. 400 ICS25</v>
          </cell>
          <cell r="C969">
            <v>70605</v>
          </cell>
          <cell r="D969">
            <v>84726</v>
          </cell>
        </row>
        <row r="970">
          <cell r="A970">
            <v>100879</v>
          </cell>
          <cell r="B970" t="str">
            <v>Тройник 90° д. 80 ICS25</v>
          </cell>
          <cell r="C970">
            <v>7017.5</v>
          </cell>
          <cell r="D970">
            <v>8421</v>
          </cell>
        </row>
        <row r="971">
          <cell r="A971">
            <v>100887</v>
          </cell>
          <cell r="B971" t="str">
            <v>Тройник 90° д. 350 ICS25</v>
          </cell>
          <cell r="C971">
            <v>24720.83</v>
          </cell>
          <cell r="D971">
            <v>29665</v>
          </cell>
        </row>
        <row r="972">
          <cell r="A972">
            <v>100893</v>
          </cell>
          <cell r="B972" t="str">
            <v>Тройник прочистки (T200 P1) д. 80 ICS25</v>
          </cell>
          <cell r="C972">
            <v>9810.83</v>
          </cell>
          <cell r="D972">
            <v>11773</v>
          </cell>
        </row>
        <row r="973">
          <cell r="A973">
            <v>100898</v>
          </cell>
          <cell r="B973" t="str">
            <v>Тройн проч КОРОТ (T200 P1) 200 ICS25</v>
          </cell>
          <cell r="C973">
            <v>13317.5</v>
          </cell>
          <cell r="D973">
            <v>15981</v>
          </cell>
        </row>
        <row r="974">
          <cell r="A974">
            <v>100901</v>
          </cell>
          <cell r="B974" t="str">
            <v>Тройник прочистки (T200 P1) д. 350 ICS25</v>
          </cell>
          <cell r="C974">
            <v>21430</v>
          </cell>
          <cell r="D974">
            <v>25716</v>
          </cell>
        </row>
        <row r="975">
          <cell r="A975">
            <v>100926</v>
          </cell>
          <cell r="B975" t="str">
            <v>Тройник прочистки (T450 N1) д. 350 ICS25</v>
          </cell>
          <cell r="C975">
            <v>18114.17</v>
          </cell>
          <cell r="D975">
            <v>21737</v>
          </cell>
        </row>
        <row r="976">
          <cell r="A976">
            <v>100944</v>
          </cell>
          <cell r="B976" t="str">
            <v>Декор розетка DW широкая 180 ICS25</v>
          </cell>
          <cell r="C976">
            <v>2245.83</v>
          </cell>
          <cell r="D976">
            <v>2695</v>
          </cell>
        </row>
        <row r="977">
          <cell r="A977">
            <v>100945</v>
          </cell>
          <cell r="B977" t="str">
            <v>Декор розетка DW широкая 200 ICS25</v>
          </cell>
          <cell r="C977">
            <v>2285</v>
          </cell>
          <cell r="D977">
            <v>2742</v>
          </cell>
        </row>
        <row r="978">
          <cell r="A978">
            <v>100946</v>
          </cell>
          <cell r="B978" t="str">
            <v>Декор розетка DW широкая 230 ICS25</v>
          </cell>
          <cell r="C978">
            <v>2414.17</v>
          </cell>
          <cell r="D978">
            <v>2897</v>
          </cell>
        </row>
        <row r="979">
          <cell r="A979">
            <v>100947</v>
          </cell>
          <cell r="B979" t="str">
            <v>Декор розетка DW широкая 250 ICS25</v>
          </cell>
          <cell r="C979">
            <v>2508.33</v>
          </cell>
          <cell r="D979">
            <v>3010</v>
          </cell>
        </row>
        <row r="980">
          <cell r="A980">
            <v>100948</v>
          </cell>
          <cell r="B980" t="str">
            <v>Декор розетка DW широкая 280 ICS25</v>
          </cell>
          <cell r="C980">
            <v>2635.83</v>
          </cell>
          <cell r="D980">
            <v>3163</v>
          </cell>
        </row>
        <row r="981">
          <cell r="A981">
            <v>100949</v>
          </cell>
          <cell r="B981" t="str">
            <v>Декор розетка DW широкая 300 ICS25</v>
          </cell>
          <cell r="C981">
            <v>2656.67</v>
          </cell>
          <cell r="D981">
            <v>3188</v>
          </cell>
        </row>
        <row r="982">
          <cell r="A982">
            <v>100950</v>
          </cell>
          <cell r="B982" t="str">
            <v>Декор розетка DW широкая 350 ICS25</v>
          </cell>
          <cell r="C982">
            <v>2894.17</v>
          </cell>
          <cell r="D982">
            <v>3473</v>
          </cell>
        </row>
        <row r="983">
          <cell r="A983">
            <v>100960</v>
          </cell>
          <cell r="B983" t="str">
            <v>Хомут для перекрытия 130 ICS25</v>
          </cell>
          <cell r="C983">
            <v>2481.67</v>
          </cell>
          <cell r="D983">
            <v>2978</v>
          </cell>
        </row>
        <row r="984">
          <cell r="A984">
            <v>100962</v>
          </cell>
          <cell r="B984" t="str">
            <v>Хомут для перекрытия 180 ICS25</v>
          </cell>
          <cell r="C984">
            <v>1803.33</v>
          </cell>
          <cell r="D984">
            <v>2164</v>
          </cell>
        </row>
        <row r="985">
          <cell r="A985">
            <v>100963</v>
          </cell>
          <cell r="B985" t="str">
            <v>Хомут для перекрытия 200 ICS25/50</v>
          </cell>
          <cell r="C985">
            <v>2135</v>
          </cell>
          <cell r="D985">
            <v>2562</v>
          </cell>
        </row>
        <row r="986">
          <cell r="A986">
            <v>100964</v>
          </cell>
          <cell r="B986" t="str">
            <v>Хомут для перекрытия 230 ICS25/50</v>
          </cell>
          <cell r="C986">
            <v>2230</v>
          </cell>
          <cell r="D986">
            <v>2676</v>
          </cell>
        </row>
        <row r="987">
          <cell r="A987">
            <v>100965</v>
          </cell>
          <cell r="B987" t="str">
            <v>Хомут для перекрытия 250 ICS25/50</v>
          </cell>
          <cell r="C987">
            <v>2259.17</v>
          </cell>
          <cell r="D987">
            <v>2711</v>
          </cell>
        </row>
        <row r="988">
          <cell r="A988">
            <v>100966</v>
          </cell>
          <cell r="B988" t="str">
            <v>Хомут для перекрытия 280 ICS25/50</v>
          </cell>
          <cell r="C988">
            <v>2322.5</v>
          </cell>
          <cell r="D988">
            <v>2787</v>
          </cell>
        </row>
        <row r="989">
          <cell r="A989">
            <v>100967</v>
          </cell>
          <cell r="B989" t="str">
            <v>Хомут для перекрытия 300 ICS25/50</v>
          </cell>
          <cell r="C989">
            <v>2382.5</v>
          </cell>
          <cell r="D989">
            <v>2859</v>
          </cell>
        </row>
        <row r="990">
          <cell r="A990">
            <v>100968</v>
          </cell>
          <cell r="B990" t="str">
            <v>Хомут для перекрытия 350 ICS25/50</v>
          </cell>
          <cell r="C990">
            <v>3047.5</v>
          </cell>
          <cell r="D990">
            <v>3657</v>
          </cell>
        </row>
        <row r="991">
          <cell r="A991">
            <v>100969</v>
          </cell>
          <cell r="B991" t="str">
            <v>Уплот манжета от дождя 130 ICS25</v>
          </cell>
          <cell r="C991">
            <v>1790.83</v>
          </cell>
          <cell r="D991">
            <v>2149</v>
          </cell>
        </row>
        <row r="992">
          <cell r="A992">
            <v>100971</v>
          </cell>
          <cell r="B992" t="str">
            <v>Уплот манжета от дождя 180 ICS25</v>
          </cell>
          <cell r="C992">
            <v>2490.83</v>
          </cell>
          <cell r="D992">
            <v>2989</v>
          </cell>
        </row>
        <row r="993">
          <cell r="A993">
            <v>100972</v>
          </cell>
          <cell r="B993" t="str">
            <v>Уплот манжета от дождя 200 ICS25/50</v>
          </cell>
          <cell r="C993">
            <v>2014.17</v>
          </cell>
          <cell r="D993">
            <v>2417</v>
          </cell>
        </row>
        <row r="994">
          <cell r="A994">
            <v>100973</v>
          </cell>
          <cell r="B994" t="str">
            <v>Уплот манжета от дождя 230 ICS25/50</v>
          </cell>
          <cell r="C994">
            <v>2125</v>
          </cell>
          <cell r="D994">
            <v>2550</v>
          </cell>
        </row>
        <row r="995">
          <cell r="A995">
            <v>100974</v>
          </cell>
          <cell r="B995" t="str">
            <v>Уплот манжета от дождя 250 ICS25/50</v>
          </cell>
          <cell r="C995">
            <v>2404.17</v>
          </cell>
          <cell r="D995">
            <v>2885</v>
          </cell>
        </row>
        <row r="996">
          <cell r="A996">
            <v>100975</v>
          </cell>
          <cell r="B996" t="str">
            <v>Уплот манжета от дождя 280 ICS25/50</v>
          </cell>
          <cell r="C996">
            <v>2508.33</v>
          </cell>
          <cell r="D996">
            <v>3010</v>
          </cell>
        </row>
        <row r="997">
          <cell r="A997">
            <v>100976</v>
          </cell>
          <cell r="B997" t="str">
            <v>Уплот манжета от дождя 300 ICS25/50</v>
          </cell>
          <cell r="C997">
            <v>2565</v>
          </cell>
          <cell r="D997">
            <v>3078</v>
          </cell>
        </row>
        <row r="998">
          <cell r="A998">
            <v>100977</v>
          </cell>
          <cell r="B998" t="str">
            <v>Уплот манжета от дождя 350 ICS25/50</v>
          </cell>
          <cell r="C998">
            <v>2485</v>
          </cell>
          <cell r="D998">
            <v>2982</v>
          </cell>
        </row>
        <row r="999">
          <cell r="A999">
            <v>100978</v>
          </cell>
          <cell r="B999" t="str">
            <v>Уплот манжета от дождя 400 ICS25/50</v>
          </cell>
          <cell r="C999">
            <v>2864.17</v>
          </cell>
          <cell r="D999">
            <v>3437</v>
          </cell>
        </row>
        <row r="1000">
          <cell r="A1000">
            <v>100987</v>
          </cell>
          <cell r="B1000" t="str">
            <v>Основ с отвод конденс 130 ICS25</v>
          </cell>
          <cell r="C1000">
            <v>4682.5</v>
          </cell>
          <cell r="D1000">
            <v>5619</v>
          </cell>
        </row>
        <row r="1001">
          <cell r="A1001">
            <v>100988</v>
          </cell>
          <cell r="B1001" t="str">
            <v>Основ с отвод конденс 150 ICS25</v>
          </cell>
          <cell r="C1001">
            <v>5064.17</v>
          </cell>
          <cell r="D1001">
            <v>6077</v>
          </cell>
        </row>
        <row r="1002">
          <cell r="A1002">
            <v>100989</v>
          </cell>
          <cell r="B1002" t="str">
            <v>Основ с отвод конденс 180 ICS25</v>
          </cell>
          <cell r="C1002">
            <v>5446.67</v>
          </cell>
          <cell r="D1002">
            <v>6536</v>
          </cell>
        </row>
        <row r="1003">
          <cell r="A1003">
            <v>100990</v>
          </cell>
          <cell r="B1003" t="str">
            <v>Основ с отвод конденс 200 ICS25</v>
          </cell>
          <cell r="C1003">
            <v>5925</v>
          </cell>
          <cell r="D1003">
            <v>7110</v>
          </cell>
        </row>
        <row r="1004">
          <cell r="A1004">
            <v>100991</v>
          </cell>
          <cell r="B1004" t="str">
            <v>Основ с отвод конденс 250 ICS25</v>
          </cell>
          <cell r="C1004">
            <v>6975.83</v>
          </cell>
          <cell r="D1004">
            <v>8371</v>
          </cell>
        </row>
        <row r="1005">
          <cell r="A1005">
            <v>100992</v>
          </cell>
          <cell r="B1005" t="str">
            <v>Основ с отвод конденс 300 ICS25</v>
          </cell>
          <cell r="C1005">
            <v>8520</v>
          </cell>
          <cell r="D1005">
            <v>10224</v>
          </cell>
        </row>
        <row r="1006">
          <cell r="A1006">
            <v>100993</v>
          </cell>
          <cell r="B1006" t="str">
            <v>Основ с отвод конденс 350 ICS25</v>
          </cell>
          <cell r="C1006">
            <v>9029.17</v>
          </cell>
          <cell r="D1006">
            <v>10835</v>
          </cell>
        </row>
        <row r="1007">
          <cell r="A1007">
            <v>100994</v>
          </cell>
          <cell r="B1007" t="str">
            <v>Напол опора 1000 мм отв конд 130 ICS25</v>
          </cell>
          <cell r="C1007">
            <v>8426.67</v>
          </cell>
          <cell r="D1007">
            <v>10112</v>
          </cell>
        </row>
        <row r="1008">
          <cell r="A1008">
            <v>100995</v>
          </cell>
          <cell r="B1008" t="str">
            <v>Напол опора 1000 мм отв конд 150 ICS25</v>
          </cell>
          <cell r="C1008">
            <v>9232.5</v>
          </cell>
          <cell r="D1008">
            <v>11079</v>
          </cell>
        </row>
        <row r="1009">
          <cell r="A1009">
            <v>100996</v>
          </cell>
          <cell r="B1009" t="str">
            <v>Напол опора 1000 мм отв конд 180 ICS25</v>
          </cell>
          <cell r="C1009">
            <v>10075</v>
          </cell>
          <cell r="D1009">
            <v>12090</v>
          </cell>
        </row>
        <row r="1010">
          <cell r="A1010">
            <v>100997</v>
          </cell>
          <cell r="B1010" t="str">
            <v>Напол опора 1000 мм отв конд 200 ICS25</v>
          </cell>
          <cell r="C1010">
            <v>10953.33</v>
          </cell>
          <cell r="D1010">
            <v>13144</v>
          </cell>
        </row>
        <row r="1011">
          <cell r="A1011">
            <v>100998</v>
          </cell>
          <cell r="B1011" t="str">
            <v>Напол опора 1000 мм отв конд 250 ICS25</v>
          </cell>
          <cell r="C1011">
            <v>13530</v>
          </cell>
          <cell r="D1011">
            <v>16236</v>
          </cell>
        </row>
        <row r="1012">
          <cell r="A1012">
            <v>100999</v>
          </cell>
          <cell r="B1012" t="str">
            <v>Напол опора 1000 мм отв конд 300 ICS25</v>
          </cell>
          <cell r="C1012">
            <v>17179.17</v>
          </cell>
          <cell r="D1012">
            <v>20615</v>
          </cell>
        </row>
        <row r="1013">
          <cell r="A1013">
            <v>101000</v>
          </cell>
          <cell r="B1013" t="str">
            <v>Напол опора 1000 мм отв конд 350 ICS25</v>
          </cell>
          <cell r="C1013">
            <v>21893.33</v>
          </cell>
          <cell r="D1013">
            <v>26272</v>
          </cell>
        </row>
        <row r="1014">
          <cell r="A1014">
            <v>101016</v>
          </cell>
          <cell r="B1014" t="str">
            <v>Настен эл с отвод конденс 130 ICS25</v>
          </cell>
          <cell r="C1014">
            <v>5286.67</v>
          </cell>
          <cell r="D1014">
            <v>6344</v>
          </cell>
        </row>
        <row r="1015">
          <cell r="A1015">
            <v>101017</v>
          </cell>
          <cell r="B1015" t="str">
            <v>Настен эл с отвод конденс 150 ICS25</v>
          </cell>
          <cell r="C1015">
            <v>5301.67</v>
          </cell>
          <cell r="D1015">
            <v>6362</v>
          </cell>
        </row>
        <row r="1016">
          <cell r="A1016">
            <v>101018</v>
          </cell>
          <cell r="B1016" t="str">
            <v>Настен эл с отвод конденс 180 ICS25</v>
          </cell>
          <cell r="C1016">
            <v>5884.17</v>
          </cell>
          <cell r="D1016">
            <v>7061</v>
          </cell>
        </row>
        <row r="1017">
          <cell r="A1017">
            <v>101019</v>
          </cell>
          <cell r="B1017" t="str">
            <v>Настен эл с отвод конденс 200 ICS25</v>
          </cell>
          <cell r="C1017">
            <v>6301.67</v>
          </cell>
          <cell r="D1017">
            <v>7562</v>
          </cell>
        </row>
        <row r="1018">
          <cell r="A1018">
            <v>101020</v>
          </cell>
          <cell r="B1018" t="str">
            <v>Настен эл с отвод конденс 250 ICS25</v>
          </cell>
          <cell r="C1018">
            <v>7487.5</v>
          </cell>
          <cell r="D1018">
            <v>8985</v>
          </cell>
        </row>
        <row r="1019">
          <cell r="A1019">
            <v>101021</v>
          </cell>
          <cell r="B1019" t="str">
            <v>Настен эл с отвод конденс 300 ICS25</v>
          </cell>
          <cell r="C1019">
            <v>8901.67</v>
          </cell>
          <cell r="D1019">
            <v>10682</v>
          </cell>
        </row>
        <row r="1020">
          <cell r="A1020">
            <v>101022</v>
          </cell>
          <cell r="B1020" t="str">
            <v>Настен эл с отвод конденс 350 ICS25</v>
          </cell>
          <cell r="C1020">
            <v>10255.83</v>
          </cell>
          <cell r="D1020">
            <v>12307</v>
          </cell>
        </row>
        <row r="1021">
          <cell r="A1021">
            <v>101030</v>
          </cell>
          <cell r="B1021" t="str">
            <v>Емк сбора конденс 130 ICS25</v>
          </cell>
          <cell r="C1021">
            <v>3093.33</v>
          </cell>
          <cell r="D1021">
            <v>3712</v>
          </cell>
        </row>
        <row r="1022">
          <cell r="A1022">
            <v>101031</v>
          </cell>
          <cell r="B1022" t="str">
            <v>Емк сбора конденс 150 ICS25</v>
          </cell>
          <cell r="C1022">
            <v>3741.67</v>
          </cell>
          <cell r="D1022">
            <v>4490</v>
          </cell>
        </row>
        <row r="1023">
          <cell r="A1023">
            <v>101032</v>
          </cell>
          <cell r="B1023" t="str">
            <v>Емк сбора конденс 180 ICS25</v>
          </cell>
          <cell r="C1023">
            <v>4053.33</v>
          </cell>
          <cell r="D1023">
            <v>4864</v>
          </cell>
        </row>
        <row r="1024">
          <cell r="A1024">
            <v>101033</v>
          </cell>
          <cell r="B1024" t="str">
            <v>Емк сбора конденс 200 ICS25</v>
          </cell>
          <cell r="C1024">
            <v>4445</v>
          </cell>
          <cell r="D1024">
            <v>5334</v>
          </cell>
        </row>
        <row r="1025">
          <cell r="A1025">
            <v>101034</v>
          </cell>
          <cell r="B1025" t="str">
            <v>Емк сбора конденс 250 ICS25</v>
          </cell>
          <cell r="C1025">
            <v>5373.33</v>
          </cell>
          <cell r="D1025">
            <v>6448</v>
          </cell>
        </row>
        <row r="1026">
          <cell r="A1026">
            <v>101035</v>
          </cell>
          <cell r="B1026" t="str">
            <v>Емк сбора конденс 300 ICS25</v>
          </cell>
          <cell r="C1026">
            <v>6150</v>
          </cell>
          <cell r="D1026">
            <v>7380</v>
          </cell>
        </row>
        <row r="1027">
          <cell r="A1027">
            <v>101036</v>
          </cell>
          <cell r="B1027" t="str">
            <v>Емк сбора конденс 350 ICS25</v>
          </cell>
          <cell r="C1027">
            <v>10652.5</v>
          </cell>
          <cell r="D1027">
            <v>12783</v>
          </cell>
        </row>
        <row r="1028">
          <cell r="A1028">
            <v>101058</v>
          </cell>
          <cell r="B1028" t="str">
            <v>Телескопическая опора д. 130 ICS25</v>
          </cell>
          <cell r="C1028">
            <v>13253.33</v>
          </cell>
          <cell r="D1028">
            <v>15904</v>
          </cell>
        </row>
        <row r="1029">
          <cell r="A1029">
            <v>101059</v>
          </cell>
          <cell r="B1029" t="str">
            <v>Телескопическая опора д. 150 ICS25</v>
          </cell>
          <cell r="C1029">
            <v>13515</v>
          </cell>
          <cell r="D1029">
            <v>16218</v>
          </cell>
        </row>
        <row r="1030">
          <cell r="A1030">
            <v>101060</v>
          </cell>
          <cell r="B1030" t="str">
            <v>Телескопическая опора д. 180 ICS25</v>
          </cell>
          <cell r="C1030">
            <v>14190</v>
          </cell>
          <cell r="D1030">
            <v>17028</v>
          </cell>
        </row>
        <row r="1031">
          <cell r="A1031">
            <v>101061</v>
          </cell>
          <cell r="B1031" t="str">
            <v>Телескопическая опора д. 200 ICS25</v>
          </cell>
          <cell r="C1031">
            <v>14469.17</v>
          </cell>
          <cell r="D1031">
            <v>17363</v>
          </cell>
        </row>
        <row r="1032">
          <cell r="A1032">
            <v>101062</v>
          </cell>
          <cell r="B1032" t="str">
            <v>Телескопическая опора д. 250 ICS25</v>
          </cell>
          <cell r="C1032">
            <v>16332.5</v>
          </cell>
          <cell r="D1032">
            <v>19599</v>
          </cell>
        </row>
        <row r="1033">
          <cell r="A1033">
            <v>101063</v>
          </cell>
          <cell r="B1033" t="str">
            <v>Телескопическая опора д. 300 ICS25</v>
          </cell>
          <cell r="C1033">
            <v>17815</v>
          </cell>
          <cell r="D1033">
            <v>21378</v>
          </cell>
        </row>
        <row r="1034">
          <cell r="A1034">
            <v>101064</v>
          </cell>
          <cell r="B1034" t="str">
            <v>Телескопическая опора д. 350 ICS25</v>
          </cell>
          <cell r="C1034">
            <v>18514.17</v>
          </cell>
          <cell r="D1034">
            <v>22217</v>
          </cell>
        </row>
        <row r="1035">
          <cell r="A1035">
            <v>101065</v>
          </cell>
          <cell r="B1035" t="str">
            <v>Телескопическая опора д. 400 ICS25</v>
          </cell>
          <cell r="C1035">
            <v>21367.5</v>
          </cell>
          <cell r="D1035">
            <v>25641</v>
          </cell>
        </row>
        <row r="1036">
          <cell r="A1036">
            <v>101072</v>
          </cell>
          <cell r="B1036" t="str">
            <v>Промежут опорный эл 130 ICS25</v>
          </cell>
          <cell r="C1036">
            <v>6678.33</v>
          </cell>
          <cell r="D1036">
            <v>8014</v>
          </cell>
        </row>
        <row r="1037">
          <cell r="A1037">
            <v>101073</v>
          </cell>
          <cell r="B1037" t="str">
            <v>Промежут опорный эл 150 ICS25</v>
          </cell>
          <cell r="C1037">
            <v>6966.67</v>
          </cell>
          <cell r="D1037">
            <v>8360</v>
          </cell>
        </row>
        <row r="1038">
          <cell r="A1038">
            <v>101074</v>
          </cell>
          <cell r="B1038" t="str">
            <v>Промежут опорный эл 180 ICS25</v>
          </cell>
          <cell r="C1038">
            <v>7401.67</v>
          </cell>
          <cell r="D1038">
            <v>8882</v>
          </cell>
        </row>
        <row r="1039">
          <cell r="A1039">
            <v>101075</v>
          </cell>
          <cell r="B1039" t="str">
            <v>Промежут опорный эл 200 ICS25</v>
          </cell>
          <cell r="C1039">
            <v>7625</v>
          </cell>
          <cell r="D1039">
            <v>9150</v>
          </cell>
        </row>
        <row r="1040">
          <cell r="A1040">
            <v>101076</v>
          </cell>
          <cell r="B1040" t="str">
            <v>Промежут опорный эл 250 ICS25</v>
          </cell>
          <cell r="C1040">
            <v>10062.5</v>
          </cell>
          <cell r="D1040">
            <v>12075</v>
          </cell>
        </row>
        <row r="1041">
          <cell r="A1041">
            <v>101077</v>
          </cell>
          <cell r="B1041" t="str">
            <v>Промежут опорный эл 300 ICS25</v>
          </cell>
          <cell r="C1041">
            <v>10971.67</v>
          </cell>
          <cell r="D1041">
            <v>13166</v>
          </cell>
        </row>
        <row r="1042">
          <cell r="A1042">
            <v>101078</v>
          </cell>
          <cell r="B1042" t="str">
            <v>Промежут опорный эл 350 ICS25</v>
          </cell>
          <cell r="C1042">
            <v>12222.5</v>
          </cell>
          <cell r="D1042">
            <v>14667</v>
          </cell>
        </row>
        <row r="1043">
          <cell r="A1043">
            <v>101106</v>
          </cell>
          <cell r="B1043" t="str">
            <v>Заглушка тройника д. 130 ICS25</v>
          </cell>
          <cell r="C1043">
            <v>3594.17</v>
          </cell>
          <cell r="D1043">
            <v>4313</v>
          </cell>
        </row>
        <row r="1044">
          <cell r="A1044">
            <v>101107</v>
          </cell>
          <cell r="B1044" t="str">
            <v>Заглушка тройника д. 150 ICS25</v>
          </cell>
          <cell r="C1044">
            <v>4065</v>
          </cell>
          <cell r="D1044">
            <v>4878</v>
          </cell>
        </row>
        <row r="1045">
          <cell r="A1045">
            <v>101108</v>
          </cell>
          <cell r="B1045" t="str">
            <v>Заглушка тройника д. 180 ICS25</v>
          </cell>
          <cell r="C1045">
            <v>4466.67</v>
          </cell>
          <cell r="D1045">
            <v>5360</v>
          </cell>
        </row>
        <row r="1046">
          <cell r="A1046">
            <v>101109</v>
          </cell>
          <cell r="B1046" t="str">
            <v>Заглушка тройника д. 200 ICS25</v>
          </cell>
          <cell r="C1046">
            <v>4714.17</v>
          </cell>
          <cell r="D1046">
            <v>5657</v>
          </cell>
        </row>
        <row r="1047">
          <cell r="A1047">
            <v>101110</v>
          </cell>
          <cell r="B1047" t="str">
            <v>Заглушка тройника д. 250 ICS25</v>
          </cell>
          <cell r="C1047">
            <v>5674.17</v>
          </cell>
          <cell r="D1047">
            <v>6809</v>
          </cell>
        </row>
        <row r="1048">
          <cell r="A1048">
            <v>101111</v>
          </cell>
          <cell r="B1048" t="str">
            <v>Заглушка тройника д. 300 ICS25</v>
          </cell>
          <cell r="C1048">
            <v>6380.83</v>
          </cell>
          <cell r="D1048">
            <v>7657</v>
          </cell>
        </row>
        <row r="1049">
          <cell r="A1049">
            <v>101112</v>
          </cell>
          <cell r="B1049" t="str">
            <v>Заглушка тройника д. 350 ICS25</v>
          </cell>
          <cell r="C1049">
            <v>6975</v>
          </cell>
          <cell r="D1049">
            <v>8370</v>
          </cell>
        </row>
        <row r="1050">
          <cell r="A1050">
            <v>101118</v>
          </cell>
          <cell r="B1050" t="str">
            <v>Стандартный хомут 400 ICS25/50</v>
          </cell>
          <cell r="C1050">
            <v>873.33</v>
          </cell>
          <cell r="D1050">
            <v>1048</v>
          </cell>
        </row>
        <row r="1051">
          <cell r="A1051">
            <v>101124</v>
          </cell>
          <cell r="B1051" t="str">
            <v>Усиленный хомут 130 ICS25</v>
          </cell>
          <cell r="C1051">
            <v>732.5</v>
          </cell>
          <cell r="D1051">
            <v>879</v>
          </cell>
        </row>
        <row r="1052">
          <cell r="A1052">
            <v>101126</v>
          </cell>
          <cell r="B1052" t="str">
            <v>Усиленный хомут 180 ICS25</v>
          </cell>
          <cell r="C1052">
            <v>800.83</v>
          </cell>
          <cell r="D1052">
            <v>961</v>
          </cell>
        </row>
        <row r="1053">
          <cell r="A1053">
            <v>101127</v>
          </cell>
          <cell r="B1053" t="str">
            <v>Усиленный хомут 200 ICS25/50</v>
          </cell>
          <cell r="C1053">
            <v>814.17</v>
          </cell>
          <cell r="D1053">
            <v>977</v>
          </cell>
        </row>
        <row r="1054">
          <cell r="A1054">
            <v>101128</v>
          </cell>
          <cell r="B1054" t="str">
            <v>Усиленный хомут 230 ICS25/50</v>
          </cell>
          <cell r="C1054">
            <v>845</v>
          </cell>
          <cell r="D1054">
            <v>1014</v>
          </cell>
        </row>
        <row r="1055">
          <cell r="A1055">
            <v>101129</v>
          </cell>
          <cell r="B1055" t="str">
            <v>Усиленный хомут 250 ICS25/50</v>
          </cell>
          <cell r="C1055">
            <v>885.83</v>
          </cell>
          <cell r="D1055">
            <v>1063</v>
          </cell>
        </row>
        <row r="1056">
          <cell r="A1056">
            <v>101130</v>
          </cell>
          <cell r="B1056" t="str">
            <v>Усиленный хомут 280 ICS25/50</v>
          </cell>
          <cell r="C1056">
            <v>1006.67</v>
          </cell>
          <cell r="D1056">
            <v>1208</v>
          </cell>
        </row>
        <row r="1057">
          <cell r="A1057">
            <v>101131</v>
          </cell>
          <cell r="B1057" t="str">
            <v>Усиленный хомут 300 ICS25/50</v>
          </cell>
          <cell r="C1057">
            <v>1103.33</v>
          </cell>
          <cell r="D1057">
            <v>1324</v>
          </cell>
        </row>
        <row r="1058">
          <cell r="A1058">
            <v>101132</v>
          </cell>
          <cell r="B1058" t="str">
            <v>Усиленный хомут 350 ICS25/50</v>
          </cell>
          <cell r="C1058">
            <v>1090.83</v>
          </cell>
          <cell r="D1058">
            <v>1309</v>
          </cell>
        </row>
        <row r="1059">
          <cell r="A1059">
            <v>101133</v>
          </cell>
          <cell r="B1059" t="str">
            <v>Усиленный хомут 400 ICS25/50</v>
          </cell>
          <cell r="C1059">
            <v>1189.17</v>
          </cell>
          <cell r="D1059">
            <v>1427</v>
          </cell>
        </row>
        <row r="1060">
          <cell r="A1060">
            <v>101148</v>
          </cell>
          <cell r="B1060" t="str">
            <v>Эл с отв анализа газа 205 мм 350 ICS25</v>
          </cell>
          <cell r="C1060">
            <v>7926.67</v>
          </cell>
          <cell r="D1060">
            <v>9512</v>
          </cell>
        </row>
        <row r="1061">
          <cell r="A1061">
            <v>101162</v>
          </cell>
          <cell r="B1061" t="str">
            <v>Эл трубы 250 мм отв кондс 350 ICS25</v>
          </cell>
          <cell r="C1061">
            <v>8799.17</v>
          </cell>
          <cell r="D1061">
            <v>10559</v>
          </cell>
        </row>
        <row r="1062">
          <cell r="A1062">
            <v>101163</v>
          </cell>
          <cell r="B1062" t="str">
            <v>Эл трубы 250 мм отв кондс 400 ICS25</v>
          </cell>
          <cell r="C1062">
            <v>19503.33</v>
          </cell>
          <cell r="D1062">
            <v>23404</v>
          </cell>
        </row>
        <row r="1063">
          <cell r="A1063">
            <v>101164</v>
          </cell>
          <cell r="B1063" t="str">
            <v>Эл трубы 250 мм отв кондс 450 ICS25</v>
          </cell>
          <cell r="C1063">
            <v>23417.5</v>
          </cell>
          <cell r="D1063">
            <v>28101</v>
          </cell>
        </row>
        <row r="1064">
          <cell r="A1064">
            <v>101165</v>
          </cell>
          <cell r="B1064" t="str">
            <v>Эл трубы 250 мм отв кондс 500 ICS25</v>
          </cell>
          <cell r="C1064">
            <v>24264.17</v>
          </cell>
          <cell r="D1064">
            <v>29117</v>
          </cell>
        </row>
        <row r="1065">
          <cell r="A1065">
            <v>101166</v>
          </cell>
          <cell r="B1065" t="str">
            <v>Эл трубы 250 мм отв кондс 600 ICS25</v>
          </cell>
          <cell r="C1065">
            <v>28705</v>
          </cell>
          <cell r="D1065">
            <v>34446</v>
          </cell>
        </row>
        <row r="1066">
          <cell r="A1066">
            <v>101167</v>
          </cell>
          <cell r="B1066" t="str">
            <v>Эл трубы 250 мм отв кондс 700 ICS25</v>
          </cell>
          <cell r="C1066">
            <v>30539.17</v>
          </cell>
          <cell r="D1066">
            <v>36647</v>
          </cell>
        </row>
        <row r="1067">
          <cell r="A1067">
            <v>101176</v>
          </cell>
          <cell r="B1067" t="str">
            <v>Переходник Prima Plus - ICS д. 80 ICS25</v>
          </cell>
          <cell r="C1067">
            <v>3095</v>
          </cell>
          <cell r="D1067">
            <v>3714</v>
          </cell>
        </row>
        <row r="1068">
          <cell r="A1068">
            <v>101178</v>
          </cell>
          <cell r="B1068" t="str">
            <v>Переходник Prima Plus - ICS д. 130 ICS25</v>
          </cell>
          <cell r="C1068">
            <v>2971.67</v>
          </cell>
          <cell r="D1068">
            <v>3566</v>
          </cell>
        </row>
        <row r="1069">
          <cell r="A1069">
            <v>101179</v>
          </cell>
          <cell r="B1069" t="str">
            <v>Переходник Prima Plus - ICS д. 150 ICS25</v>
          </cell>
          <cell r="C1069">
            <v>3036.67</v>
          </cell>
          <cell r="D1069">
            <v>3644</v>
          </cell>
        </row>
        <row r="1070">
          <cell r="A1070">
            <v>101180</v>
          </cell>
          <cell r="B1070" t="str">
            <v>Переходник Prima Plus - ICS д. 180 ICS25</v>
          </cell>
          <cell r="C1070">
            <v>4151.67</v>
          </cell>
          <cell r="D1070">
            <v>4982</v>
          </cell>
        </row>
        <row r="1071">
          <cell r="A1071">
            <v>101181</v>
          </cell>
          <cell r="B1071" t="str">
            <v>Переходник Prima Plus - ICS д. 200 ICS25</v>
          </cell>
          <cell r="C1071">
            <v>4289.17</v>
          </cell>
          <cell r="D1071">
            <v>5147</v>
          </cell>
        </row>
        <row r="1072">
          <cell r="A1072">
            <v>101182</v>
          </cell>
          <cell r="B1072" t="str">
            <v>Переходник Prima Plus - ICS д. 250 ICS25</v>
          </cell>
          <cell r="C1072">
            <v>4650.83</v>
          </cell>
          <cell r="D1072">
            <v>5581</v>
          </cell>
        </row>
        <row r="1073">
          <cell r="A1073">
            <v>101183</v>
          </cell>
          <cell r="B1073" t="str">
            <v>Переходник Prima Plus - ICS д. 300 ICS25</v>
          </cell>
          <cell r="C1073">
            <v>4830</v>
          </cell>
          <cell r="D1073">
            <v>5796</v>
          </cell>
        </row>
        <row r="1074">
          <cell r="A1074">
            <v>101184</v>
          </cell>
          <cell r="B1074" t="str">
            <v>Переходник Prima Plus - ICS д. 350 ICS25</v>
          </cell>
          <cell r="C1074">
            <v>5831.67</v>
          </cell>
          <cell r="D1074">
            <v>6998</v>
          </cell>
        </row>
        <row r="1075">
          <cell r="A1075">
            <v>101192</v>
          </cell>
          <cell r="B1075" t="str">
            <v>Переходник ICS-P+ (ОБРАТНЫЙ) 130 ICS25</v>
          </cell>
          <cell r="C1075">
            <v>7810</v>
          </cell>
          <cell r="D1075">
            <v>9372</v>
          </cell>
        </row>
        <row r="1076">
          <cell r="A1076">
            <v>101193</v>
          </cell>
          <cell r="B1076" t="str">
            <v>Переходник ICS-P+ (ОБРАТНЫЙ) 150 ICS25</v>
          </cell>
          <cell r="C1076">
            <v>4135</v>
          </cell>
          <cell r="D1076">
            <v>4962</v>
          </cell>
        </row>
        <row r="1077">
          <cell r="A1077">
            <v>101194</v>
          </cell>
          <cell r="B1077" t="str">
            <v>Переходник ICS-P+ (ОБРАТНЫЙ) 180 ICS25</v>
          </cell>
          <cell r="C1077">
            <v>4775</v>
          </cell>
          <cell r="D1077">
            <v>5730</v>
          </cell>
        </row>
        <row r="1078">
          <cell r="A1078">
            <v>101196</v>
          </cell>
          <cell r="B1078" t="str">
            <v>Переходник ICS-P+ (ОБРАТНЫЙ) 250 ICS25</v>
          </cell>
          <cell r="C1078">
            <v>4871.67</v>
          </cell>
          <cell r="D1078">
            <v>5846</v>
          </cell>
        </row>
        <row r="1079">
          <cell r="A1079">
            <v>101197</v>
          </cell>
          <cell r="B1079" t="str">
            <v>Переходник ICS-P+ (ОБРАТНЫЙ) 300 ICS25</v>
          </cell>
          <cell r="C1079">
            <v>5300</v>
          </cell>
          <cell r="D1079">
            <v>6360</v>
          </cell>
        </row>
        <row r="1080">
          <cell r="A1080">
            <v>101204</v>
          </cell>
          <cell r="B1080" t="str">
            <v>Стабилизатор тяги д. 130 ICS25</v>
          </cell>
          <cell r="C1080">
            <v>8914.17</v>
          </cell>
          <cell r="D1080">
            <v>10697</v>
          </cell>
        </row>
        <row r="1081">
          <cell r="A1081">
            <v>101205</v>
          </cell>
          <cell r="B1081" t="str">
            <v>Стабилизатор тяги д. 150 ICS25</v>
          </cell>
          <cell r="C1081">
            <v>9884.17</v>
          </cell>
          <cell r="D1081">
            <v>11861</v>
          </cell>
        </row>
        <row r="1082">
          <cell r="A1082">
            <v>101206</v>
          </cell>
          <cell r="B1082" t="str">
            <v>Стабилизатор тяги д. 180 ICS25</v>
          </cell>
          <cell r="C1082">
            <v>10295</v>
          </cell>
          <cell r="D1082">
            <v>12354</v>
          </cell>
        </row>
        <row r="1083">
          <cell r="A1083">
            <v>101207</v>
          </cell>
          <cell r="B1083" t="str">
            <v>Стабилизатор тяги д. 200 ICS25</v>
          </cell>
          <cell r="C1083">
            <v>14132.5</v>
          </cell>
          <cell r="D1083">
            <v>16959</v>
          </cell>
        </row>
        <row r="1084">
          <cell r="A1084">
            <v>101208</v>
          </cell>
          <cell r="B1084" t="str">
            <v>Стабилизатор тяги д. 230 ICS25</v>
          </cell>
          <cell r="C1084">
            <v>14839.17</v>
          </cell>
          <cell r="D1084">
            <v>17807</v>
          </cell>
        </row>
        <row r="1085">
          <cell r="A1085">
            <v>101209</v>
          </cell>
          <cell r="B1085" t="str">
            <v>Стабилизатор тяги д. 250 ICS25</v>
          </cell>
          <cell r="C1085">
            <v>14880</v>
          </cell>
          <cell r="D1085">
            <v>17856</v>
          </cell>
        </row>
        <row r="1086">
          <cell r="A1086">
            <v>101210</v>
          </cell>
          <cell r="B1086" t="str">
            <v>Стабилизатор тяги д. 300 ICS25</v>
          </cell>
          <cell r="C1086">
            <v>16288.33</v>
          </cell>
          <cell r="D1086">
            <v>19546</v>
          </cell>
        </row>
        <row r="1087">
          <cell r="A1087">
            <v>101211</v>
          </cell>
          <cell r="B1087" t="str">
            <v>Стабилизатор тяги д. 350 ICS25</v>
          </cell>
          <cell r="C1087">
            <v>18216.67</v>
          </cell>
          <cell r="D1087">
            <v>21860</v>
          </cell>
        </row>
        <row r="1088">
          <cell r="A1088">
            <v>101212</v>
          </cell>
          <cell r="B1088" t="str">
            <v>Конус д. 80 ICS25</v>
          </cell>
          <cell r="C1088">
            <v>3453.33</v>
          </cell>
          <cell r="D1088">
            <v>4144</v>
          </cell>
        </row>
        <row r="1089">
          <cell r="A1089">
            <v>101215</v>
          </cell>
          <cell r="B1089" t="str">
            <v>Конус д. 150 ICS25</v>
          </cell>
          <cell r="C1089">
            <v>3637.5</v>
          </cell>
          <cell r="D1089">
            <v>4365</v>
          </cell>
        </row>
        <row r="1090">
          <cell r="A1090">
            <v>101216</v>
          </cell>
          <cell r="B1090" t="str">
            <v>Конус д. 180 ICS25</v>
          </cell>
          <cell r="C1090">
            <v>4104.17</v>
          </cell>
          <cell r="D1090">
            <v>4925</v>
          </cell>
        </row>
        <row r="1091">
          <cell r="A1091">
            <v>101217</v>
          </cell>
          <cell r="B1091" t="str">
            <v>Конус д. 200 ICS25</v>
          </cell>
          <cell r="C1091">
            <v>4303.33</v>
          </cell>
          <cell r="D1091">
            <v>5164</v>
          </cell>
        </row>
        <row r="1092">
          <cell r="A1092">
            <v>101219</v>
          </cell>
          <cell r="B1092" t="str">
            <v>Конус д. 300 ICS25</v>
          </cell>
          <cell r="C1092">
            <v>6124.17</v>
          </cell>
          <cell r="D1092">
            <v>7349</v>
          </cell>
        </row>
        <row r="1093">
          <cell r="A1093">
            <v>101220</v>
          </cell>
          <cell r="B1093" t="str">
            <v>Конус д. 350 ICS25</v>
          </cell>
          <cell r="C1093">
            <v>6738.33</v>
          </cell>
          <cell r="D1093">
            <v>8086</v>
          </cell>
        </row>
        <row r="1094">
          <cell r="A1094">
            <v>101226</v>
          </cell>
          <cell r="B1094" t="str">
            <v>Проход через крышу 0° 200</v>
          </cell>
          <cell r="C1094">
            <v>14823.33</v>
          </cell>
          <cell r="D1094">
            <v>17788</v>
          </cell>
        </row>
        <row r="1095">
          <cell r="A1095">
            <v>101227</v>
          </cell>
          <cell r="B1095" t="str">
            <v>Проход через крышу 0° 250</v>
          </cell>
          <cell r="C1095">
            <v>5635</v>
          </cell>
          <cell r="D1095">
            <v>6762</v>
          </cell>
        </row>
        <row r="1096">
          <cell r="A1096">
            <v>101228</v>
          </cell>
          <cell r="B1096" t="str">
            <v>Проход через крышу 0° 300</v>
          </cell>
          <cell r="C1096">
            <v>6021.67</v>
          </cell>
          <cell r="D1096">
            <v>7226</v>
          </cell>
        </row>
        <row r="1097">
          <cell r="A1097">
            <v>101229</v>
          </cell>
          <cell r="B1097" t="str">
            <v>Проход через крышу 0° 350</v>
          </cell>
          <cell r="C1097">
            <v>6922.5</v>
          </cell>
          <cell r="D1097">
            <v>8307</v>
          </cell>
        </row>
        <row r="1098">
          <cell r="A1098">
            <v>101230</v>
          </cell>
          <cell r="B1098" t="str">
            <v>Проход через крышу 0° 400</v>
          </cell>
          <cell r="C1098">
            <v>7224.17</v>
          </cell>
          <cell r="D1098">
            <v>8669</v>
          </cell>
        </row>
        <row r="1099">
          <cell r="A1099">
            <v>101231</v>
          </cell>
          <cell r="B1099" t="str">
            <v>Проход через крышу 0° 450</v>
          </cell>
          <cell r="C1099">
            <v>8495.83</v>
          </cell>
          <cell r="D1099">
            <v>10195</v>
          </cell>
        </row>
        <row r="1100">
          <cell r="A1100">
            <v>101239</v>
          </cell>
          <cell r="B1100" t="str">
            <v>Проход через крышу 3° - 15° д.200</v>
          </cell>
          <cell r="C1100">
            <v>12954.17</v>
          </cell>
          <cell r="D1100">
            <v>15545</v>
          </cell>
        </row>
        <row r="1101">
          <cell r="A1101">
            <v>101240</v>
          </cell>
          <cell r="B1101" t="str">
            <v>Проход через крышу 3° - 15° 250</v>
          </cell>
          <cell r="C1101">
            <v>10988.33</v>
          </cell>
          <cell r="D1101">
            <v>13186</v>
          </cell>
        </row>
        <row r="1102">
          <cell r="A1102">
            <v>101241</v>
          </cell>
          <cell r="B1102" t="str">
            <v>Проход через крышу 3° - 15° 300</v>
          </cell>
          <cell r="C1102">
            <v>11848.33</v>
          </cell>
          <cell r="D1102">
            <v>14218</v>
          </cell>
        </row>
        <row r="1103">
          <cell r="A1103">
            <v>101242</v>
          </cell>
          <cell r="B1103" t="str">
            <v>Проход через крышу 3° - 15° 350</v>
          </cell>
          <cell r="C1103">
            <v>12805.83</v>
          </cell>
          <cell r="D1103">
            <v>15367</v>
          </cell>
        </row>
        <row r="1104">
          <cell r="A1104">
            <v>101243</v>
          </cell>
          <cell r="B1104" t="str">
            <v>Проход через крышу 3° - 15° 400</v>
          </cell>
          <cell r="C1104">
            <v>16736.67</v>
          </cell>
          <cell r="D1104">
            <v>20084</v>
          </cell>
        </row>
        <row r="1105">
          <cell r="A1105">
            <v>101244</v>
          </cell>
          <cell r="B1105" t="str">
            <v>Проход через крышу 3° - 15° 450</v>
          </cell>
          <cell r="C1105">
            <v>17212.5</v>
          </cell>
          <cell r="D1105">
            <v>20655</v>
          </cell>
        </row>
        <row r="1106">
          <cell r="A1106">
            <v>101245</v>
          </cell>
          <cell r="B1106" t="str">
            <v>Проход через крышу 16° - 25° 200</v>
          </cell>
          <cell r="C1106">
            <v>11301.67</v>
          </cell>
          <cell r="D1106">
            <v>13562</v>
          </cell>
        </row>
        <row r="1107">
          <cell r="A1107">
            <v>101246</v>
          </cell>
          <cell r="B1107" t="str">
            <v>Проход через крышу 16° - 25° 250</v>
          </cell>
          <cell r="C1107">
            <v>11370.83</v>
          </cell>
          <cell r="D1107">
            <v>13645</v>
          </cell>
        </row>
        <row r="1108">
          <cell r="A1108">
            <v>101247</v>
          </cell>
          <cell r="B1108" t="str">
            <v>Проход через крышу 16° - 25° 300</v>
          </cell>
          <cell r="C1108">
            <v>13186.67</v>
          </cell>
          <cell r="D1108">
            <v>15824</v>
          </cell>
        </row>
        <row r="1109">
          <cell r="A1109">
            <v>101248</v>
          </cell>
          <cell r="B1109" t="str">
            <v>Проход через крышу 16° - 25° 350</v>
          </cell>
          <cell r="C1109">
            <v>14169.17</v>
          </cell>
          <cell r="D1109">
            <v>17003</v>
          </cell>
        </row>
        <row r="1110">
          <cell r="A1110">
            <v>101249</v>
          </cell>
          <cell r="B1110" t="str">
            <v>Проход через крышу 16° - 25° 400</v>
          </cell>
          <cell r="C1110">
            <v>16792.5</v>
          </cell>
          <cell r="D1110">
            <v>20151</v>
          </cell>
        </row>
        <row r="1111">
          <cell r="A1111">
            <v>101250</v>
          </cell>
          <cell r="B1111" t="str">
            <v>Проход через крышу 16° - 25° 450</v>
          </cell>
          <cell r="C1111">
            <v>18173.33</v>
          </cell>
          <cell r="D1111">
            <v>21808</v>
          </cell>
        </row>
        <row r="1112">
          <cell r="A1112">
            <v>101252</v>
          </cell>
          <cell r="B1112" t="str">
            <v>Проход через крышу 26° - 35° 250</v>
          </cell>
          <cell r="C1112">
            <v>12808.33</v>
          </cell>
          <cell r="D1112">
            <v>15370</v>
          </cell>
        </row>
        <row r="1113">
          <cell r="A1113">
            <v>101253</v>
          </cell>
          <cell r="B1113" t="str">
            <v>Проход через крышу 26° - 35° 300</v>
          </cell>
          <cell r="C1113">
            <v>15664.17</v>
          </cell>
          <cell r="D1113">
            <v>18797</v>
          </cell>
        </row>
        <row r="1114">
          <cell r="A1114">
            <v>101254</v>
          </cell>
          <cell r="B1114" t="str">
            <v>Проход через крышу 26° - 35° 350</v>
          </cell>
          <cell r="C1114">
            <v>15651.67</v>
          </cell>
          <cell r="D1114">
            <v>18782</v>
          </cell>
        </row>
        <row r="1115">
          <cell r="A1115">
            <v>101255</v>
          </cell>
          <cell r="B1115" t="str">
            <v>Проход через крышу 26° - 35° 400</v>
          </cell>
          <cell r="C1115">
            <v>18747.5</v>
          </cell>
          <cell r="D1115">
            <v>22497</v>
          </cell>
        </row>
        <row r="1116">
          <cell r="A1116">
            <v>101256</v>
          </cell>
          <cell r="B1116" t="str">
            <v>Проход через крышу 26° - 35° 450</v>
          </cell>
          <cell r="C1116">
            <v>19505.83</v>
          </cell>
          <cell r="D1116">
            <v>23407</v>
          </cell>
        </row>
        <row r="1117">
          <cell r="A1117">
            <v>101258</v>
          </cell>
          <cell r="B1117" t="str">
            <v>Проход через крышу 36° - 45° 250</v>
          </cell>
          <cell r="C1117">
            <v>12900</v>
          </cell>
          <cell r="D1117">
            <v>15480</v>
          </cell>
        </row>
        <row r="1118">
          <cell r="A1118">
            <v>101259</v>
          </cell>
          <cell r="B1118" t="str">
            <v>Проход через крышу 36° - 45° 300</v>
          </cell>
          <cell r="C1118">
            <v>13950.83</v>
          </cell>
          <cell r="D1118">
            <v>16741</v>
          </cell>
        </row>
        <row r="1119">
          <cell r="A1119">
            <v>101260</v>
          </cell>
          <cell r="B1119" t="str">
            <v>Проход через крышу 36° - 45° 350</v>
          </cell>
          <cell r="C1119">
            <v>15064.17</v>
          </cell>
          <cell r="D1119">
            <v>18077</v>
          </cell>
        </row>
        <row r="1120">
          <cell r="A1120">
            <v>101261</v>
          </cell>
          <cell r="B1120" t="str">
            <v>Проход через крышу 36° - 45° 400</v>
          </cell>
          <cell r="C1120">
            <v>20594.17</v>
          </cell>
          <cell r="D1120">
            <v>24713</v>
          </cell>
        </row>
        <row r="1121">
          <cell r="A1121">
            <v>101262</v>
          </cell>
          <cell r="B1121" t="str">
            <v>Проход через крышу 36° - 45° 450</v>
          </cell>
          <cell r="C1121">
            <v>21473.33</v>
          </cell>
          <cell r="D1121">
            <v>25768</v>
          </cell>
        </row>
        <row r="1122">
          <cell r="A1122">
            <v>101265</v>
          </cell>
          <cell r="B1122" t="str">
            <v>Настен хомут раздв50 мм 180 ICS25</v>
          </cell>
          <cell r="C1122">
            <v>1355</v>
          </cell>
          <cell r="D1122">
            <v>1626</v>
          </cell>
        </row>
        <row r="1123">
          <cell r="A1123">
            <v>101266</v>
          </cell>
          <cell r="B1123" t="str">
            <v>Настен хомут раздв50 мм 200 ICS25/50</v>
          </cell>
          <cell r="C1123">
            <v>1418.33</v>
          </cell>
          <cell r="D1123">
            <v>1702</v>
          </cell>
        </row>
        <row r="1124">
          <cell r="A1124">
            <v>101267</v>
          </cell>
          <cell r="B1124" t="str">
            <v>Настен хомут раздв50 мм 230 ICS25/50</v>
          </cell>
          <cell r="C1124">
            <v>1474.17</v>
          </cell>
          <cell r="D1124">
            <v>1769</v>
          </cell>
        </row>
        <row r="1125">
          <cell r="A1125">
            <v>101268</v>
          </cell>
          <cell r="B1125" t="str">
            <v>Настен хомут раздв50 мм 250 ICS25/50</v>
          </cell>
          <cell r="C1125">
            <v>1555</v>
          </cell>
          <cell r="D1125">
            <v>1866</v>
          </cell>
        </row>
        <row r="1126">
          <cell r="A1126">
            <v>101269</v>
          </cell>
          <cell r="B1126" t="str">
            <v>Настен хомут раздв50 мм 300 ICS25/50</v>
          </cell>
          <cell r="C1126">
            <v>1677.5</v>
          </cell>
          <cell r="D1126">
            <v>2013</v>
          </cell>
        </row>
        <row r="1127">
          <cell r="A1127">
            <v>101270</v>
          </cell>
          <cell r="B1127" t="str">
            <v>Настен хомут раздв50 мм 350 ICS25/50</v>
          </cell>
          <cell r="C1127">
            <v>2746.67</v>
          </cell>
          <cell r="D1127">
            <v>3296</v>
          </cell>
        </row>
        <row r="1128">
          <cell r="A1128">
            <v>101271</v>
          </cell>
          <cell r="B1128" t="str">
            <v>Настен хомут раздв50 мм 400 ICS25/50</v>
          </cell>
          <cell r="C1128">
            <v>3670</v>
          </cell>
          <cell r="D1128">
            <v>4404</v>
          </cell>
        </row>
        <row r="1129">
          <cell r="A1129">
            <v>101289</v>
          </cell>
          <cell r="B1129" t="str">
            <v>Эл трубы раздвиж 270-375 мм 230 ICS25</v>
          </cell>
          <cell r="C1129">
            <v>6985.83</v>
          </cell>
          <cell r="D1129">
            <v>8383</v>
          </cell>
        </row>
        <row r="1130">
          <cell r="A1130">
            <v>101304</v>
          </cell>
          <cell r="B1130" t="str">
            <v>Тройн проч КОРОТ (T200 P1) 230 ICS25</v>
          </cell>
          <cell r="C1130">
            <v>14040.83</v>
          </cell>
          <cell r="D1130">
            <v>16849</v>
          </cell>
        </row>
        <row r="1131">
          <cell r="A1131">
            <v>101322</v>
          </cell>
          <cell r="B1131" t="str">
            <v>Основ с отвод конденс 230 ICS25</v>
          </cell>
          <cell r="C1131">
            <v>6593.33</v>
          </cell>
          <cell r="D1131">
            <v>7912</v>
          </cell>
        </row>
        <row r="1132">
          <cell r="A1132">
            <v>101323</v>
          </cell>
          <cell r="B1132" t="str">
            <v>Основ с отвод конденс 400 ICS25</v>
          </cell>
          <cell r="C1132">
            <v>18168.33</v>
          </cell>
          <cell r="D1132">
            <v>21802</v>
          </cell>
        </row>
        <row r="1133">
          <cell r="A1133">
            <v>101328</v>
          </cell>
          <cell r="B1133" t="str">
            <v>Напол опора 1000 мм отв конденс 80 ICS25</v>
          </cell>
          <cell r="C1133">
            <v>7604.17</v>
          </cell>
          <cell r="D1133">
            <v>9125</v>
          </cell>
        </row>
        <row r="1134">
          <cell r="A1134">
            <v>101330</v>
          </cell>
          <cell r="B1134" t="str">
            <v>Напол опора 1000 мм отв конд 230 ICS25</v>
          </cell>
          <cell r="C1134">
            <v>12374.17</v>
          </cell>
          <cell r="D1134">
            <v>14849</v>
          </cell>
        </row>
        <row r="1135">
          <cell r="A1135">
            <v>101337</v>
          </cell>
          <cell r="B1135" t="str">
            <v>Настен эл с отвод конденс 230 ICS25</v>
          </cell>
          <cell r="C1135">
            <v>8003.33</v>
          </cell>
          <cell r="D1135">
            <v>9604</v>
          </cell>
        </row>
        <row r="1136">
          <cell r="A1136">
            <v>101338</v>
          </cell>
          <cell r="B1136" t="str">
            <v>Емк сбора конденс 230 ICS25</v>
          </cell>
          <cell r="C1136">
            <v>5284.17</v>
          </cell>
          <cell r="D1136">
            <v>6341</v>
          </cell>
        </row>
        <row r="1137">
          <cell r="A1137">
            <v>101340</v>
          </cell>
          <cell r="B1137" t="str">
            <v>Телескопическая опора д. 230 ICS25</v>
          </cell>
          <cell r="C1137">
            <v>15156.67</v>
          </cell>
          <cell r="D1137">
            <v>18188</v>
          </cell>
        </row>
        <row r="1138">
          <cell r="A1138">
            <v>101341</v>
          </cell>
          <cell r="B1138" t="str">
            <v>Промежут опорный эл 230 ICS25</v>
          </cell>
          <cell r="C1138">
            <v>9242.5</v>
          </cell>
          <cell r="D1138">
            <v>11091</v>
          </cell>
        </row>
        <row r="1139">
          <cell r="A1139">
            <v>101342</v>
          </cell>
          <cell r="B1139" t="str">
            <v>Заглушка тройника д. 230 ICS25</v>
          </cell>
          <cell r="C1139">
            <v>5495</v>
          </cell>
          <cell r="D1139">
            <v>6594</v>
          </cell>
        </row>
        <row r="1140">
          <cell r="A1140">
            <v>101346</v>
          </cell>
          <cell r="B1140" t="str">
            <v>Эл 3-отв анализа газа 250 мм 130 ICS25</v>
          </cell>
          <cell r="C1140">
            <v>7792.5</v>
          </cell>
          <cell r="D1140">
            <v>9351</v>
          </cell>
        </row>
        <row r="1141">
          <cell r="A1141">
            <v>101347</v>
          </cell>
          <cell r="B1141" t="str">
            <v>Эл 3-отв анализа газа 250 мм 150 ICS25</v>
          </cell>
          <cell r="C1141">
            <v>8276.67</v>
          </cell>
          <cell r="D1141">
            <v>9932</v>
          </cell>
        </row>
        <row r="1142">
          <cell r="A1142">
            <v>101348</v>
          </cell>
          <cell r="B1142" t="str">
            <v>Эл 3-отв анализа газа 250 мм 180 ICS25</v>
          </cell>
          <cell r="C1142">
            <v>8602.5</v>
          </cell>
          <cell r="D1142">
            <v>10323</v>
          </cell>
        </row>
        <row r="1143">
          <cell r="A1143">
            <v>101349</v>
          </cell>
          <cell r="B1143" t="str">
            <v>Эл 3-отв анализа газа 250 мм 200 ICS25</v>
          </cell>
          <cell r="C1143">
            <v>8690</v>
          </cell>
          <cell r="D1143">
            <v>10428</v>
          </cell>
        </row>
        <row r="1144">
          <cell r="A1144">
            <v>101350</v>
          </cell>
          <cell r="B1144" t="str">
            <v>Эл 3-отв анализа газа 250 мм 230 ICS25</v>
          </cell>
          <cell r="C1144">
            <v>9231.67</v>
          </cell>
          <cell r="D1144">
            <v>11078</v>
          </cell>
        </row>
        <row r="1145">
          <cell r="A1145">
            <v>101351</v>
          </cell>
          <cell r="B1145" t="str">
            <v>Эл 3-отв анализа газа 250 мм 250 ICS25</v>
          </cell>
          <cell r="C1145">
            <v>10565.83</v>
          </cell>
          <cell r="D1145">
            <v>12679</v>
          </cell>
        </row>
        <row r="1146">
          <cell r="A1146">
            <v>101353</v>
          </cell>
          <cell r="B1146" t="str">
            <v>Эл 3-отв анализа газа 250 мм 350 ICS25</v>
          </cell>
          <cell r="C1146">
            <v>10237.5</v>
          </cell>
          <cell r="D1146">
            <v>12285</v>
          </cell>
        </row>
        <row r="1147">
          <cell r="A1147">
            <v>101360</v>
          </cell>
          <cell r="B1147" t="str">
            <v>Переходник Prima Plus - ICS д. 230 ICS25</v>
          </cell>
          <cell r="C1147">
            <v>4515</v>
          </cell>
          <cell r="D1147">
            <v>5418</v>
          </cell>
        </row>
        <row r="1148">
          <cell r="A1148">
            <v>101369</v>
          </cell>
          <cell r="B1148" t="str">
            <v>Конус д. 230 ICS25</v>
          </cell>
          <cell r="C1148">
            <v>5023.33</v>
          </cell>
          <cell r="D1148">
            <v>6028</v>
          </cell>
        </row>
        <row r="1149">
          <cell r="A1149">
            <v>101370</v>
          </cell>
          <cell r="B1149" t="str">
            <v>Проход через крышу 3° - 15° 500</v>
          </cell>
          <cell r="C1149">
            <v>17701.67</v>
          </cell>
          <cell r="D1149">
            <v>21242</v>
          </cell>
        </row>
        <row r="1150">
          <cell r="A1150">
            <v>101371</v>
          </cell>
          <cell r="B1150" t="str">
            <v>Проход через крышу 3° - 15° 550</v>
          </cell>
          <cell r="C1150">
            <v>20720</v>
          </cell>
          <cell r="D1150">
            <v>24864</v>
          </cell>
        </row>
        <row r="1151">
          <cell r="A1151">
            <v>101372</v>
          </cell>
          <cell r="B1151" t="str">
            <v>Проход через крышу 3° - 15° 600</v>
          </cell>
          <cell r="C1151">
            <v>21853.33</v>
          </cell>
          <cell r="D1151">
            <v>26224</v>
          </cell>
        </row>
        <row r="1152">
          <cell r="A1152">
            <v>101373</v>
          </cell>
          <cell r="B1152" t="str">
            <v>Проход через крышу 3° - 15° 650</v>
          </cell>
          <cell r="C1152">
            <v>24062.5</v>
          </cell>
          <cell r="D1152">
            <v>28875</v>
          </cell>
        </row>
        <row r="1153">
          <cell r="A1153">
            <v>101374</v>
          </cell>
          <cell r="B1153" t="str">
            <v>Проход через крышу 3° - 15° 700</v>
          </cell>
          <cell r="C1153">
            <v>25440</v>
          </cell>
          <cell r="D1153">
            <v>30528</v>
          </cell>
        </row>
        <row r="1154">
          <cell r="A1154">
            <v>101376</v>
          </cell>
          <cell r="B1154" t="str">
            <v>Проход через крышу 3° - 15° 800</v>
          </cell>
          <cell r="C1154">
            <v>39660.83</v>
          </cell>
          <cell r="D1154">
            <v>47593</v>
          </cell>
        </row>
        <row r="1155">
          <cell r="A1155">
            <v>101378</v>
          </cell>
          <cell r="B1155" t="str">
            <v>Проход через крышу 16° - 25° 500</v>
          </cell>
          <cell r="C1155">
            <v>18899.17</v>
          </cell>
          <cell r="D1155">
            <v>22679</v>
          </cell>
        </row>
        <row r="1156">
          <cell r="A1156">
            <v>101379</v>
          </cell>
          <cell r="B1156" t="str">
            <v>Проход через крышу 16° - 25° 550</v>
          </cell>
          <cell r="C1156">
            <v>22039.17</v>
          </cell>
          <cell r="D1156">
            <v>26447</v>
          </cell>
        </row>
        <row r="1157">
          <cell r="A1157">
            <v>101380</v>
          </cell>
          <cell r="B1157" t="str">
            <v>Проход через крышу 16° - 25° 600</v>
          </cell>
          <cell r="C1157">
            <v>23498.33</v>
          </cell>
          <cell r="D1157">
            <v>28198</v>
          </cell>
        </row>
        <row r="1158">
          <cell r="A1158">
            <v>101382</v>
          </cell>
          <cell r="B1158" t="str">
            <v>Проход через крышу 16° - 25° 700</v>
          </cell>
          <cell r="C1158">
            <v>27246.67</v>
          </cell>
          <cell r="D1158">
            <v>32696</v>
          </cell>
        </row>
        <row r="1159">
          <cell r="A1159">
            <v>101384</v>
          </cell>
          <cell r="B1159" t="str">
            <v>Проход через крышу 16° - 25° 800</v>
          </cell>
          <cell r="C1159">
            <v>34587.5</v>
          </cell>
          <cell r="D1159">
            <v>41505</v>
          </cell>
        </row>
        <row r="1160">
          <cell r="A1160">
            <v>101402</v>
          </cell>
          <cell r="B1160" t="str">
            <v>Настен хомут раздв50 мм 280 ICS25/50</v>
          </cell>
          <cell r="C1160">
            <v>1620.83</v>
          </cell>
          <cell r="D1160">
            <v>1945</v>
          </cell>
        </row>
        <row r="1161">
          <cell r="A1161">
            <v>101569</v>
          </cell>
          <cell r="B1161" t="str">
            <v>Хомут для перекрытия 450 ICS25/50</v>
          </cell>
          <cell r="C1161">
            <v>3681.67</v>
          </cell>
          <cell r="D1161">
            <v>4418</v>
          </cell>
        </row>
        <row r="1162">
          <cell r="A1162">
            <v>101570</v>
          </cell>
          <cell r="B1162" t="str">
            <v>Хомут для перекрытия 550 ICS25/50</v>
          </cell>
          <cell r="C1162">
            <v>4500.83</v>
          </cell>
          <cell r="D1162">
            <v>5401</v>
          </cell>
        </row>
        <row r="1163">
          <cell r="A1163">
            <v>101735</v>
          </cell>
          <cell r="B1163" t="str">
            <v>Настенная консоль для удлинения 130 мм</v>
          </cell>
          <cell r="C1163">
            <v>1433.33</v>
          </cell>
          <cell r="D1163">
            <v>1720</v>
          </cell>
        </row>
        <row r="1164">
          <cell r="A1164">
            <v>101736</v>
          </cell>
          <cell r="B1164" t="str">
            <v>Настенная консоль для удлинения 176 мм</v>
          </cell>
          <cell r="C1164">
            <v>1720</v>
          </cell>
          <cell r="D1164">
            <v>2064</v>
          </cell>
        </row>
        <row r="1165">
          <cell r="A1165">
            <v>101737</v>
          </cell>
          <cell r="B1165" t="str">
            <v>Настенная консоль для удлинения 250 мм</v>
          </cell>
          <cell r="C1165">
            <v>3392.5</v>
          </cell>
          <cell r="D1165">
            <v>4071</v>
          </cell>
        </row>
        <row r="1166">
          <cell r="A1166">
            <v>101738</v>
          </cell>
          <cell r="B1166" t="str">
            <v>Настенная консоль для удлинения 300 мм</v>
          </cell>
          <cell r="C1166">
            <v>4137.5</v>
          </cell>
          <cell r="D1166">
            <v>4965</v>
          </cell>
        </row>
        <row r="1167">
          <cell r="A1167">
            <v>101739</v>
          </cell>
          <cell r="B1167" t="str">
            <v>Настенная консоль для удлинения 450 мм</v>
          </cell>
          <cell r="C1167">
            <v>4347.5</v>
          </cell>
          <cell r="D1167">
            <v>5217</v>
          </cell>
        </row>
        <row r="1168">
          <cell r="A1168">
            <v>101740</v>
          </cell>
          <cell r="B1168" t="str">
            <v>Настенная консоль для удлинения 550 мм</v>
          </cell>
          <cell r="C1168">
            <v>5000</v>
          </cell>
          <cell r="D1168">
            <v>6000</v>
          </cell>
        </row>
        <row r="1169">
          <cell r="A1169">
            <v>101741</v>
          </cell>
          <cell r="B1169" t="str">
            <v>Настенная консоль для удлинения 750 мм</v>
          </cell>
          <cell r="C1169">
            <v>5287.5</v>
          </cell>
          <cell r="D1169">
            <v>6345</v>
          </cell>
        </row>
        <row r="1170">
          <cell r="A1170">
            <v>101743</v>
          </cell>
          <cell r="B1170" t="str">
            <v>Опорная консоль 475 мм</v>
          </cell>
          <cell r="C1170">
            <v>4300.83</v>
          </cell>
          <cell r="D1170">
            <v>5161</v>
          </cell>
        </row>
        <row r="1171">
          <cell r="A1171">
            <v>101744</v>
          </cell>
          <cell r="B1171" t="str">
            <v>Опорная консоль 570 мм</v>
          </cell>
          <cell r="C1171">
            <v>6020</v>
          </cell>
          <cell r="D1171">
            <v>7224</v>
          </cell>
        </row>
        <row r="1172">
          <cell r="A1172">
            <v>101745</v>
          </cell>
          <cell r="B1172" t="str">
            <v>Опорная консоль 620 мм</v>
          </cell>
          <cell r="C1172">
            <v>7167.5</v>
          </cell>
          <cell r="D1172">
            <v>8601</v>
          </cell>
        </row>
        <row r="1173">
          <cell r="A1173">
            <v>101746</v>
          </cell>
          <cell r="B1173" t="str">
            <v>Опорная консоль 720 мм</v>
          </cell>
          <cell r="C1173">
            <v>7682.5</v>
          </cell>
          <cell r="D1173">
            <v>9219</v>
          </cell>
        </row>
        <row r="1174">
          <cell r="A1174">
            <v>101747</v>
          </cell>
          <cell r="B1174" t="str">
            <v>Опорная консоль 820 мм</v>
          </cell>
          <cell r="C1174">
            <v>8038.33</v>
          </cell>
          <cell r="D1174">
            <v>9646</v>
          </cell>
        </row>
        <row r="1175">
          <cell r="A1175">
            <v>101749</v>
          </cell>
          <cell r="B1175" t="str">
            <v>Опорная консоль 1120 мм</v>
          </cell>
          <cell r="C1175">
            <v>9501.67</v>
          </cell>
          <cell r="D1175">
            <v>11402</v>
          </cell>
        </row>
        <row r="1176">
          <cell r="A1176">
            <v>101892</v>
          </cell>
          <cell r="B1176" t="str">
            <v>Переходник увелич диаметра 130 ICS25</v>
          </cell>
          <cell r="C1176">
            <v>6246.67</v>
          </cell>
          <cell r="D1176">
            <v>7496</v>
          </cell>
        </row>
        <row r="1177">
          <cell r="A1177">
            <v>101893</v>
          </cell>
          <cell r="B1177" t="str">
            <v>Переходник увелич диаметра 150 ICS25</v>
          </cell>
          <cell r="C1177">
            <v>6430</v>
          </cell>
          <cell r="D1177">
            <v>7716</v>
          </cell>
        </row>
        <row r="1178">
          <cell r="A1178">
            <v>101894</v>
          </cell>
          <cell r="B1178" t="str">
            <v>Переходник увелич диаметра 180 ICS25</v>
          </cell>
          <cell r="C1178">
            <v>6765.83</v>
          </cell>
          <cell r="D1178">
            <v>8119</v>
          </cell>
        </row>
        <row r="1179">
          <cell r="A1179">
            <v>101895</v>
          </cell>
          <cell r="B1179" t="str">
            <v>Переходник увелич диаметра 200 ICS25</v>
          </cell>
          <cell r="C1179">
            <v>6988.33</v>
          </cell>
          <cell r="D1179">
            <v>8386</v>
          </cell>
        </row>
        <row r="1180">
          <cell r="A1180">
            <v>101896</v>
          </cell>
          <cell r="B1180" t="str">
            <v>Переходник увелич диаметра 230 ICS25</v>
          </cell>
          <cell r="C1180">
            <v>7196.67</v>
          </cell>
          <cell r="D1180">
            <v>8636</v>
          </cell>
        </row>
        <row r="1181">
          <cell r="A1181">
            <v>101897</v>
          </cell>
          <cell r="B1181" t="str">
            <v>Переходник увелич диаметра 250 ICS25</v>
          </cell>
          <cell r="C1181">
            <v>7830</v>
          </cell>
          <cell r="D1181">
            <v>9396</v>
          </cell>
        </row>
        <row r="1182">
          <cell r="A1182">
            <v>101898</v>
          </cell>
          <cell r="B1182" t="str">
            <v>Переходник увелич диаметра 300 ICS25</v>
          </cell>
          <cell r="C1182">
            <v>8519.17</v>
          </cell>
          <cell r="D1182">
            <v>10223</v>
          </cell>
        </row>
        <row r="1183">
          <cell r="A1183">
            <v>101899</v>
          </cell>
          <cell r="B1183" t="str">
            <v>Переходник увелич диаметра 350 ICS25</v>
          </cell>
          <cell r="C1183">
            <v>14605.83</v>
          </cell>
          <cell r="D1183">
            <v>17527</v>
          </cell>
        </row>
        <row r="1184">
          <cell r="A1184">
            <v>103794</v>
          </cell>
          <cell r="B1184" t="str">
            <v>Декоративная розетка DW 200 ICS25</v>
          </cell>
          <cell r="C1184">
            <v>1576.67</v>
          </cell>
          <cell r="D1184">
            <v>1892</v>
          </cell>
        </row>
        <row r="1185">
          <cell r="A1185">
            <v>103852</v>
          </cell>
          <cell r="B1185" t="str">
            <v>Наст хом с конс удл 75-300 мм 180 ICS25</v>
          </cell>
          <cell r="C1185">
            <v>2020</v>
          </cell>
          <cell r="D1185">
            <v>2424</v>
          </cell>
        </row>
        <row r="1186">
          <cell r="A1186">
            <v>103853</v>
          </cell>
          <cell r="B1186" t="str">
            <v>Наст хом+конс удл 75-300 мм 200 ICS25/50</v>
          </cell>
          <cell r="C1186">
            <v>2055</v>
          </cell>
          <cell r="D1186">
            <v>2466</v>
          </cell>
        </row>
        <row r="1187">
          <cell r="A1187">
            <v>103854</v>
          </cell>
          <cell r="B1187" t="str">
            <v>Наст хом+конс удл 75-300 мм 230 ICS25/50</v>
          </cell>
          <cell r="C1187">
            <v>2172.5</v>
          </cell>
          <cell r="D1187">
            <v>2607</v>
          </cell>
        </row>
        <row r="1188">
          <cell r="A1188">
            <v>104400</v>
          </cell>
          <cell r="B1188" t="str">
            <v>Протпож вентил пласт 0-30° 180 ICS25</v>
          </cell>
          <cell r="C1188">
            <v>1199.17</v>
          </cell>
          <cell r="D1188">
            <v>1439</v>
          </cell>
        </row>
        <row r="1189">
          <cell r="A1189">
            <v>104401</v>
          </cell>
          <cell r="B1189" t="str">
            <v>Протпож вентил пласт 0-30° 200 ICS25/50</v>
          </cell>
          <cell r="C1189">
            <v>1333.33</v>
          </cell>
          <cell r="D1189">
            <v>1600</v>
          </cell>
        </row>
        <row r="1190">
          <cell r="A1190">
            <v>104402</v>
          </cell>
          <cell r="B1190" t="str">
            <v>Протпож вентил пласт 0-30° 230 ICS25/50</v>
          </cell>
          <cell r="C1190">
            <v>1389.17</v>
          </cell>
          <cell r="D1190">
            <v>1667</v>
          </cell>
        </row>
        <row r="1191">
          <cell r="A1191">
            <v>104403</v>
          </cell>
          <cell r="B1191" t="str">
            <v>Протпож вентил пласт 0-30° 250 ICS25/50</v>
          </cell>
          <cell r="C1191">
            <v>1445.83</v>
          </cell>
          <cell r="D1191">
            <v>1735</v>
          </cell>
        </row>
        <row r="1192">
          <cell r="A1192">
            <v>104404</v>
          </cell>
          <cell r="B1192" t="str">
            <v>Протпож вентил пласт 0-30° 280 ICS25/50</v>
          </cell>
          <cell r="C1192">
            <v>1453.33</v>
          </cell>
          <cell r="D1192">
            <v>1744</v>
          </cell>
        </row>
        <row r="1193">
          <cell r="A1193">
            <v>104405</v>
          </cell>
          <cell r="B1193" t="str">
            <v>Протпож вентил пласт 0-30° 300 ICS25/50</v>
          </cell>
          <cell r="C1193">
            <v>1457.5</v>
          </cell>
          <cell r="D1193">
            <v>1749</v>
          </cell>
        </row>
        <row r="1194">
          <cell r="A1194">
            <v>104406</v>
          </cell>
          <cell r="B1194" t="str">
            <v>Протпож вентил пласт 0-30° 350 ICS25</v>
          </cell>
          <cell r="C1194">
            <v>1537.5</v>
          </cell>
          <cell r="D1194">
            <v>1845</v>
          </cell>
        </row>
        <row r="1195">
          <cell r="A1195">
            <v>104407</v>
          </cell>
          <cell r="B1195" t="str">
            <v>Протпож вентил пласт 0-30° 400 ICS25/50</v>
          </cell>
          <cell r="C1195">
            <v>1748.33</v>
          </cell>
          <cell r="D1195">
            <v>2098</v>
          </cell>
        </row>
        <row r="1196">
          <cell r="A1196">
            <v>104410</v>
          </cell>
          <cell r="B1196" t="str">
            <v>Протпож вентил пласт 30-45° 180 ICS25</v>
          </cell>
          <cell r="C1196">
            <v>1541.67</v>
          </cell>
          <cell r="D1196">
            <v>1850</v>
          </cell>
        </row>
        <row r="1197">
          <cell r="A1197">
            <v>104411</v>
          </cell>
          <cell r="B1197" t="str">
            <v>Протпож вентил пласт 30-45° 200 ICS25/50</v>
          </cell>
          <cell r="C1197">
            <v>1622.5</v>
          </cell>
          <cell r="D1197">
            <v>1947</v>
          </cell>
        </row>
        <row r="1198">
          <cell r="A1198">
            <v>104412</v>
          </cell>
          <cell r="B1198" t="str">
            <v>Протпож вентил пласт 30-45° 230 ICS25/50</v>
          </cell>
          <cell r="C1198">
            <v>1770.83</v>
          </cell>
          <cell r="D1198">
            <v>2125</v>
          </cell>
        </row>
        <row r="1199">
          <cell r="A1199">
            <v>104413</v>
          </cell>
          <cell r="B1199" t="str">
            <v>Протпож вентил пласт 30-45° 250 ICS25/50</v>
          </cell>
          <cell r="C1199">
            <v>1860.83</v>
          </cell>
          <cell r="D1199">
            <v>2233</v>
          </cell>
        </row>
        <row r="1200">
          <cell r="A1200">
            <v>104414</v>
          </cell>
          <cell r="B1200" t="str">
            <v>Протпож вентил пласт 30-45°280 ICS25/50</v>
          </cell>
          <cell r="C1200">
            <v>1999.17</v>
          </cell>
          <cell r="D1200">
            <v>2399</v>
          </cell>
        </row>
        <row r="1201">
          <cell r="A1201">
            <v>104415</v>
          </cell>
          <cell r="B1201" t="str">
            <v>Протпож вентил пласт 30-45° 300 ICS25/50</v>
          </cell>
          <cell r="C1201">
            <v>2089.17</v>
          </cell>
          <cell r="D1201">
            <v>2507</v>
          </cell>
        </row>
        <row r="1202">
          <cell r="A1202">
            <v>104416</v>
          </cell>
          <cell r="B1202" t="str">
            <v>Протпож вентил пласт 30-45° 350 ICS25/50</v>
          </cell>
          <cell r="C1202">
            <v>2279.17</v>
          </cell>
          <cell r="D1202">
            <v>2735</v>
          </cell>
        </row>
        <row r="1203">
          <cell r="A1203">
            <v>104417</v>
          </cell>
          <cell r="B1203" t="str">
            <v>Протпож вентил пласт 30-45° 400 ICS25/50</v>
          </cell>
          <cell r="C1203">
            <v>2667.5</v>
          </cell>
          <cell r="D1203">
            <v>3201</v>
          </cell>
        </row>
        <row r="1204">
          <cell r="A1204">
            <v>104420</v>
          </cell>
          <cell r="B1204" t="str">
            <v>Стандартный хомут 180 ICS25</v>
          </cell>
          <cell r="C1204">
            <v>533.75</v>
          </cell>
          <cell r="D1204">
            <v>640.5</v>
          </cell>
        </row>
        <row r="1205">
          <cell r="A1205">
            <v>104421</v>
          </cell>
          <cell r="B1205" t="str">
            <v>Стандартный хомут 200 ICS25/50</v>
          </cell>
          <cell r="C1205">
            <v>546.67</v>
          </cell>
          <cell r="D1205">
            <v>656</v>
          </cell>
        </row>
        <row r="1206">
          <cell r="A1206">
            <v>104422</v>
          </cell>
          <cell r="B1206" t="str">
            <v>Стандартный хомут 230 ICS25/50</v>
          </cell>
          <cell r="C1206">
            <v>558.33</v>
          </cell>
          <cell r="D1206">
            <v>670</v>
          </cell>
        </row>
        <row r="1207">
          <cell r="A1207">
            <v>104423</v>
          </cell>
          <cell r="B1207" t="str">
            <v>Стандартный хомут 250 ICS25/50</v>
          </cell>
          <cell r="C1207">
            <v>569.17</v>
          </cell>
          <cell r="D1207">
            <v>683</v>
          </cell>
        </row>
        <row r="1208">
          <cell r="A1208">
            <v>104424</v>
          </cell>
          <cell r="B1208" t="str">
            <v>Стандартный хомут 280 ICS25/50</v>
          </cell>
          <cell r="C1208">
            <v>622.5</v>
          </cell>
          <cell r="D1208">
            <v>747</v>
          </cell>
        </row>
        <row r="1209">
          <cell r="A1209">
            <v>104425</v>
          </cell>
          <cell r="B1209" t="str">
            <v>Стандартный хомут 300 ICS25/50</v>
          </cell>
          <cell r="C1209">
            <v>655</v>
          </cell>
          <cell r="D1209">
            <v>786</v>
          </cell>
        </row>
        <row r="1210">
          <cell r="A1210">
            <v>104426</v>
          </cell>
          <cell r="B1210" t="str">
            <v>Стандартный хомут 350 ICS25/50</v>
          </cell>
          <cell r="C1210">
            <v>682.5</v>
          </cell>
          <cell r="D1210">
            <v>819</v>
          </cell>
        </row>
        <row r="1211">
          <cell r="A1211">
            <v>104462</v>
          </cell>
          <cell r="B1211" t="str">
            <v>Декоративная розетка DW 150 ICS25</v>
          </cell>
          <cell r="C1211">
            <v>1355</v>
          </cell>
          <cell r="D1211">
            <v>1626</v>
          </cell>
        </row>
        <row r="1212">
          <cell r="A1212">
            <v>104478</v>
          </cell>
          <cell r="B1212" t="str">
            <v>Стандартный хомут 750 ICS25/50</v>
          </cell>
          <cell r="C1212">
            <v>1199.17</v>
          </cell>
          <cell r="D1212">
            <v>1439</v>
          </cell>
        </row>
        <row r="1213">
          <cell r="A1213">
            <v>104774</v>
          </cell>
          <cell r="B1213" t="str">
            <v>Элемент трубы 250 мм д. 150 ICS50</v>
          </cell>
          <cell r="C1213">
            <v>2779.17</v>
          </cell>
          <cell r="D1213">
            <v>3335</v>
          </cell>
        </row>
        <row r="1214">
          <cell r="A1214">
            <v>104775</v>
          </cell>
          <cell r="B1214" t="str">
            <v>Элемент трубы 250 мм д. 180 ICS50</v>
          </cell>
          <cell r="C1214">
            <v>3065.83</v>
          </cell>
          <cell r="D1214">
            <v>3679</v>
          </cell>
        </row>
        <row r="1215">
          <cell r="A1215">
            <v>104776</v>
          </cell>
          <cell r="B1215" t="str">
            <v>Элемент трубы 250 мм д. 200 ICS50</v>
          </cell>
          <cell r="C1215">
            <v>3185.83</v>
          </cell>
          <cell r="D1215">
            <v>3823</v>
          </cell>
        </row>
        <row r="1216">
          <cell r="A1216">
            <v>104777</v>
          </cell>
          <cell r="B1216" t="str">
            <v>Элемент трубы 250 мм д. 250 ICS50</v>
          </cell>
          <cell r="C1216">
            <v>3626.67</v>
          </cell>
          <cell r="D1216">
            <v>4352</v>
          </cell>
        </row>
        <row r="1217">
          <cell r="A1217">
            <v>104778</v>
          </cell>
          <cell r="B1217" t="str">
            <v>Элемент трубы 250 мм д. 300 ICS50</v>
          </cell>
          <cell r="C1217">
            <v>5141.67</v>
          </cell>
          <cell r="D1217">
            <v>6170</v>
          </cell>
        </row>
        <row r="1218">
          <cell r="A1218">
            <v>104779</v>
          </cell>
          <cell r="B1218" t="str">
            <v>Элемент трубы 500 мм д. 150 ICS50</v>
          </cell>
          <cell r="C1218">
            <v>3975</v>
          </cell>
          <cell r="D1218">
            <v>4770</v>
          </cell>
        </row>
        <row r="1219">
          <cell r="A1219">
            <v>104780</v>
          </cell>
          <cell r="B1219" t="str">
            <v>Элемент трубы 500 мм д. 180 ICS50</v>
          </cell>
          <cell r="C1219">
            <v>4469.17</v>
          </cell>
          <cell r="D1219">
            <v>5363</v>
          </cell>
        </row>
        <row r="1220">
          <cell r="A1220">
            <v>104781</v>
          </cell>
          <cell r="B1220" t="str">
            <v>Элемент трубы 500 мм д. 200 ICS50</v>
          </cell>
          <cell r="C1220">
            <v>4696.67</v>
          </cell>
          <cell r="D1220">
            <v>5636</v>
          </cell>
        </row>
        <row r="1221">
          <cell r="A1221">
            <v>104782</v>
          </cell>
          <cell r="B1221" t="str">
            <v>Элемент трубы 500 мм д. 250 ICS50</v>
          </cell>
          <cell r="C1221">
            <v>5595.83</v>
          </cell>
          <cell r="D1221">
            <v>6715</v>
          </cell>
        </row>
        <row r="1222">
          <cell r="A1222">
            <v>104783</v>
          </cell>
          <cell r="B1222" t="str">
            <v>Элемент трубы 500 мм д. 300 ICS50</v>
          </cell>
          <cell r="C1222">
            <v>6447.5</v>
          </cell>
          <cell r="D1222">
            <v>7737</v>
          </cell>
        </row>
        <row r="1223">
          <cell r="A1223">
            <v>104784</v>
          </cell>
          <cell r="B1223" t="str">
            <v>Элемент трубы 1000 мм д. 150 ICS50</v>
          </cell>
          <cell r="C1223">
            <v>6474.17</v>
          </cell>
          <cell r="D1223">
            <v>7769</v>
          </cell>
        </row>
        <row r="1224">
          <cell r="A1224">
            <v>104785</v>
          </cell>
          <cell r="B1224" t="str">
            <v>Элемент трубы 1000 мм д. 180 ICS50</v>
          </cell>
          <cell r="C1224">
            <v>7415</v>
          </cell>
          <cell r="D1224">
            <v>8898</v>
          </cell>
        </row>
        <row r="1225">
          <cell r="A1225">
            <v>104786</v>
          </cell>
          <cell r="B1225" t="str">
            <v>Элемент трубы 1000 мм д. 200 ICS50</v>
          </cell>
          <cell r="C1225">
            <v>7860</v>
          </cell>
          <cell r="D1225">
            <v>9432</v>
          </cell>
        </row>
        <row r="1226">
          <cell r="A1226">
            <v>104787</v>
          </cell>
          <cell r="B1226" t="str">
            <v>Элемент трубы 1000 мм д. 250 ICS50</v>
          </cell>
          <cell r="C1226">
            <v>9368.33</v>
          </cell>
          <cell r="D1226">
            <v>11242</v>
          </cell>
        </row>
        <row r="1227">
          <cell r="A1227">
            <v>104788</v>
          </cell>
          <cell r="B1227" t="str">
            <v>Элемент трубы 1000 мм д. 300 ICS50</v>
          </cell>
          <cell r="C1227">
            <v>10710.83</v>
          </cell>
          <cell r="D1227">
            <v>12853</v>
          </cell>
        </row>
        <row r="1228">
          <cell r="A1228">
            <v>104789</v>
          </cell>
          <cell r="B1228" t="str">
            <v>Эл трубы раздвиж 270-375 мм 150 ICS50</v>
          </cell>
          <cell r="C1228">
            <v>6066.67</v>
          </cell>
          <cell r="D1228">
            <v>7280</v>
          </cell>
        </row>
        <row r="1229">
          <cell r="A1229">
            <v>104790</v>
          </cell>
          <cell r="B1229" t="str">
            <v>Эл трубы раздвиж 270-375 мм 180 ICS50</v>
          </cell>
          <cell r="C1229">
            <v>6490</v>
          </cell>
          <cell r="D1229">
            <v>7788</v>
          </cell>
        </row>
        <row r="1230">
          <cell r="A1230">
            <v>104791</v>
          </cell>
          <cell r="B1230" t="str">
            <v>Эл трубы раздвиж 270-375 мм 200 ICS50</v>
          </cell>
          <cell r="C1230">
            <v>6823.33</v>
          </cell>
          <cell r="D1230">
            <v>8188</v>
          </cell>
        </row>
        <row r="1231">
          <cell r="A1231">
            <v>104792</v>
          </cell>
          <cell r="B1231" t="str">
            <v>Эл трубы раздвиж 270-375 мм 250 ICS50</v>
          </cell>
          <cell r="C1231">
            <v>7785</v>
          </cell>
          <cell r="D1231">
            <v>9342</v>
          </cell>
        </row>
        <row r="1232">
          <cell r="A1232">
            <v>104793</v>
          </cell>
          <cell r="B1232" t="str">
            <v>Эл трубы раздвиж 270-375 мм 300 ICS50</v>
          </cell>
          <cell r="C1232">
            <v>8750.83</v>
          </cell>
          <cell r="D1232">
            <v>10501</v>
          </cell>
        </row>
        <row r="1233">
          <cell r="A1233">
            <v>104794</v>
          </cell>
          <cell r="B1233" t="str">
            <v>Отвод 15° д. 150 ICS50</v>
          </cell>
          <cell r="C1233">
            <v>6445.83</v>
          </cell>
          <cell r="D1233">
            <v>7735</v>
          </cell>
        </row>
        <row r="1234">
          <cell r="A1234">
            <v>104795</v>
          </cell>
          <cell r="B1234" t="str">
            <v>Отвод 15° д. 180 ICS50</v>
          </cell>
          <cell r="C1234">
            <v>6988.33</v>
          </cell>
          <cell r="D1234">
            <v>8386</v>
          </cell>
        </row>
        <row r="1235">
          <cell r="A1235">
            <v>104796</v>
          </cell>
          <cell r="B1235" t="str">
            <v>Отвод 15° д. 200 ICS50</v>
          </cell>
          <cell r="C1235">
            <v>7712.5</v>
          </cell>
          <cell r="D1235">
            <v>9255</v>
          </cell>
        </row>
        <row r="1236">
          <cell r="A1236">
            <v>104797</v>
          </cell>
          <cell r="B1236" t="str">
            <v>Отвод 15° д. 250 ICS50</v>
          </cell>
          <cell r="C1236">
            <v>8524.17</v>
          </cell>
          <cell r="D1236">
            <v>10229</v>
          </cell>
        </row>
        <row r="1237">
          <cell r="A1237">
            <v>104798</v>
          </cell>
          <cell r="B1237" t="str">
            <v>Отвод 15° д. 300 ICS50</v>
          </cell>
          <cell r="C1237">
            <v>9417.5</v>
          </cell>
          <cell r="D1237">
            <v>11301</v>
          </cell>
        </row>
        <row r="1238">
          <cell r="A1238">
            <v>104799</v>
          </cell>
          <cell r="B1238" t="str">
            <v>Отвод 30° д. 150 ICS50</v>
          </cell>
          <cell r="C1238">
            <v>6554.17</v>
          </cell>
          <cell r="D1238">
            <v>7865</v>
          </cell>
        </row>
        <row r="1239">
          <cell r="A1239">
            <v>104800</v>
          </cell>
          <cell r="B1239" t="str">
            <v>Отвод 30° д. 180 ICS50</v>
          </cell>
          <cell r="C1239">
            <v>7243.33</v>
          </cell>
          <cell r="D1239">
            <v>8692</v>
          </cell>
        </row>
        <row r="1240">
          <cell r="A1240">
            <v>104801</v>
          </cell>
          <cell r="B1240" t="str">
            <v>Отвод 30° д. 200 ICS50</v>
          </cell>
          <cell r="C1240">
            <v>8090</v>
          </cell>
          <cell r="D1240">
            <v>9708</v>
          </cell>
        </row>
        <row r="1241">
          <cell r="A1241">
            <v>104802</v>
          </cell>
          <cell r="B1241" t="str">
            <v>Отвод 30° д. 250 ICS50</v>
          </cell>
          <cell r="C1241">
            <v>9040.83</v>
          </cell>
          <cell r="D1241">
            <v>10849</v>
          </cell>
        </row>
        <row r="1242">
          <cell r="A1242">
            <v>104803</v>
          </cell>
          <cell r="B1242" t="str">
            <v>Отвод 30° д. 300 ICS50</v>
          </cell>
          <cell r="C1242">
            <v>9953.33</v>
          </cell>
          <cell r="D1242">
            <v>11944</v>
          </cell>
        </row>
        <row r="1243">
          <cell r="A1243">
            <v>104804</v>
          </cell>
          <cell r="B1243" t="str">
            <v>Отвод 45° д. 150 ICS50</v>
          </cell>
          <cell r="C1243">
            <v>6870.83</v>
          </cell>
          <cell r="D1243">
            <v>8245</v>
          </cell>
        </row>
        <row r="1244">
          <cell r="A1244">
            <v>104805</v>
          </cell>
          <cell r="B1244" t="str">
            <v>Отвод 45° д. 180 ICS50</v>
          </cell>
          <cell r="C1244">
            <v>7572.5</v>
          </cell>
          <cell r="D1244">
            <v>9087</v>
          </cell>
        </row>
        <row r="1245">
          <cell r="A1245">
            <v>104806</v>
          </cell>
          <cell r="B1245" t="str">
            <v>Отвод 45° д. 200 ICS50</v>
          </cell>
          <cell r="C1245">
            <v>8362.5</v>
          </cell>
          <cell r="D1245">
            <v>10035</v>
          </cell>
        </row>
        <row r="1246">
          <cell r="A1246">
            <v>104807</v>
          </cell>
          <cell r="B1246" t="str">
            <v>Отвод 45° д. 250 ICS50</v>
          </cell>
          <cell r="C1246">
            <v>9465</v>
          </cell>
          <cell r="D1246">
            <v>11358</v>
          </cell>
        </row>
        <row r="1247">
          <cell r="A1247">
            <v>104808</v>
          </cell>
          <cell r="B1247" t="str">
            <v>Отвод 45° д. 300 ICS50</v>
          </cell>
          <cell r="C1247">
            <v>10601.67</v>
          </cell>
          <cell r="D1247">
            <v>12722</v>
          </cell>
        </row>
        <row r="1248">
          <cell r="A1248">
            <v>104824</v>
          </cell>
          <cell r="B1248" t="str">
            <v>Отвод 90° д. 150 ICS50</v>
          </cell>
          <cell r="C1248">
            <v>8139.17</v>
          </cell>
          <cell r="D1248">
            <v>9767</v>
          </cell>
        </row>
        <row r="1249">
          <cell r="A1249">
            <v>104825</v>
          </cell>
          <cell r="B1249" t="str">
            <v>Отвод 90° д. 180 ICS50</v>
          </cell>
          <cell r="C1249">
            <v>9039.17</v>
          </cell>
          <cell r="D1249">
            <v>10847</v>
          </cell>
        </row>
        <row r="1250">
          <cell r="A1250">
            <v>104826</v>
          </cell>
          <cell r="B1250" t="str">
            <v>Отвод 90° д. 200 ICS50</v>
          </cell>
          <cell r="C1250">
            <v>10440</v>
          </cell>
          <cell r="D1250">
            <v>12528</v>
          </cell>
        </row>
        <row r="1251">
          <cell r="A1251">
            <v>104827</v>
          </cell>
          <cell r="B1251" t="str">
            <v>Отвод 90° д. 250 ICS50</v>
          </cell>
          <cell r="C1251">
            <v>11931.67</v>
          </cell>
          <cell r="D1251">
            <v>14318</v>
          </cell>
        </row>
        <row r="1252">
          <cell r="A1252">
            <v>104828</v>
          </cell>
          <cell r="B1252" t="str">
            <v>Отвод 90° д. 300 ICS50</v>
          </cell>
          <cell r="C1252">
            <v>14067.5</v>
          </cell>
          <cell r="D1252">
            <v>16881</v>
          </cell>
        </row>
        <row r="1253">
          <cell r="A1253">
            <v>104909</v>
          </cell>
          <cell r="B1253" t="str">
            <v>Тройник 45° д. 150 ICS50</v>
          </cell>
          <cell r="C1253">
            <v>15332.5</v>
          </cell>
          <cell r="D1253">
            <v>18399</v>
          </cell>
        </row>
        <row r="1254">
          <cell r="A1254">
            <v>104910</v>
          </cell>
          <cell r="B1254" t="str">
            <v>Тройник 45° д. 180 ICS50</v>
          </cell>
          <cell r="C1254">
            <v>18526.67</v>
          </cell>
          <cell r="D1254">
            <v>22232</v>
          </cell>
        </row>
        <row r="1255">
          <cell r="A1255">
            <v>104911</v>
          </cell>
          <cell r="B1255" t="str">
            <v>Тройник 45° д. 200 ICS50</v>
          </cell>
          <cell r="C1255">
            <v>19315</v>
          </cell>
          <cell r="D1255">
            <v>23178</v>
          </cell>
        </row>
        <row r="1256">
          <cell r="A1256">
            <v>104912</v>
          </cell>
          <cell r="B1256" t="str">
            <v>Тройник 45° д. 250 ICS50</v>
          </cell>
          <cell r="C1256">
            <v>23637.5</v>
          </cell>
          <cell r="D1256">
            <v>28365</v>
          </cell>
        </row>
        <row r="1257">
          <cell r="A1257">
            <v>104913</v>
          </cell>
          <cell r="B1257" t="str">
            <v>Тройник 45° д. 300 ICS50</v>
          </cell>
          <cell r="C1257">
            <v>27720</v>
          </cell>
          <cell r="D1257">
            <v>33264</v>
          </cell>
        </row>
        <row r="1258">
          <cell r="A1258">
            <v>104919</v>
          </cell>
          <cell r="B1258" t="str">
            <v>Тройник 90° д. 150 ICS50</v>
          </cell>
          <cell r="C1258">
            <v>10505.83</v>
          </cell>
          <cell r="D1258">
            <v>12607</v>
          </cell>
        </row>
        <row r="1259">
          <cell r="A1259">
            <v>104920</v>
          </cell>
          <cell r="B1259" t="str">
            <v>Тройник 90° д. 180 ICS50</v>
          </cell>
          <cell r="C1259">
            <v>12215</v>
          </cell>
          <cell r="D1259">
            <v>14658</v>
          </cell>
        </row>
        <row r="1260">
          <cell r="A1260">
            <v>104921</v>
          </cell>
          <cell r="B1260" t="str">
            <v>Тройник 90° д. 200 ICS50</v>
          </cell>
          <cell r="C1260">
            <v>12935</v>
          </cell>
          <cell r="D1260">
            <v>15522</v>
          </cell>
        </row>
        <row r="1261">
          <cell r="A1261">
            <v>104922</v>
          </cell>
          <cell r="B1261" t="str">
            <v>Тройник 90° д. 250 ICS50</v>
          </cell>
          <cell r="C1261">
            <v>14339.17</v>
          </cell>
          <cell r="D1261">
            <v>17207</v>
          </cell>
        </row>
        <row r="1262">
          <cell r="A1262">
            <v>104923</v>
          </cell>
          <cell r="B1262" t="str">
            <v>Тройник 90° д. 300 ICS50</v>
          </cell>
          <cell r="C1262">
            <v>16911.67</v>
          </cell>
          <cell r="D1262">
            <v>20294</v>
          </cell>
        </row>
        <row r="1263">
          <cell r="A1263">
            <v>104939</v>
          </cell>
          <cell r="B1263" t="str">
            <v>Тройн проч (T200 P1) КОРОТКИЙ 150 ICS50</v>
          </cell>
          <cell r="C1263">
            <v>12131.67</v>
          </cell>
          <cell r="D1263">
            <v>14558</v>
          </cell>
        </row>
        <row r="1264">
          <cell r="A1264">
            <v>104943</v>
          </cell>
          <cell r="B1264" t="str">
            <v>Тройн проч (T200 P1) КОРОТКИЙ 300 ICS50</v>
          </cell>
          <cell r="C1264">
            <v>21566.67</v>
          </cell>
          <cell r="D1264">
            <v>25880</v>
          </cell>
        </row>
        <row r="1265">
          <cell r="A1265">
            <v>104944</v>
          </cell>
          <cell r="B1265" t="str">
            <v>Тройн проч (T450 N1) КОРОТКИЙ 150 ICS50</v>
          </cell>
          <cell r="C1265">
            <v>13146.67</v>
          </cell>
          <cell r="D1265">
            <v>15776</v>
          </cell>
        </row>
        <row r="1266">
          <cell r="A1266">
            <v>104945</v>
          </cell>
          <cell r="B1266" t="str">
            <v>Тройн проч (T450 N1) КОРОТКИЙ 180 ICS50</v>
          </cell>
          <cell r="C1266">
            <v>14142.5</v>
          </cell>
          <cell r="D1266">
            <v>16971</v>
          </cell>
        </row>
        <row r="1267">
          <cell r="A1267">
            <v>104946</v>
          </cell>
          <cell r="B1267" t="str">
            <v>Тройн проч (T450 N1) КОРОТКИЙ 200 ICS50</v>
          </cell>
          <cell r="C1267">
            <v>15494.17</v>
          </cell>
          <cell r="D1267">
            <v>18593</v>
          </cell>
        </row>
        <row r="1268">
          <cell r="A1268">
            <v>104947</v>
          </cell>
          <cell r="B1268" t="str">
            <v>Тройн проч (T450 N1) КОРОТКИЙ 250 ICS50</v>
          </cell>
          <cell r="C1268">
            <v>17444.17</v>
          </cell>
          <cell r="D1268">
            <v>20933</v>
          </cell>
        </row>
        <row r="1269">
          <cell r="A1269">
            <v>104949</v>
          </cell>
          <cell r="B1269" t="str">
            <v>Тройник 90° с тыльн прочист 150 ICS50</v>
          </cell>
          <cell r="C1269">
            <v>17048.33</v>
          </cell>
          <cell r="D1269">
            <v>20458</v>
          </cell>
        </row>
        <row r="1270">
          <cell r="A1270">
            <v>104950</v>
          </cell>
          <cell r="B1270" t="str">
            <v>Тройник 90° с тыльн прочист 180 ICS50</v>
          </cell>
          <cell r="C1270">
            <v>18158.33</v>
          </cell>
          <cell r="D1270">
            <v>21790</v>
          </cell>
        </row>
        <row r="1271">
          <cell r="A1271">
            <v>104951</v>
          </cell>
          <cell r="B1271" t="str">
            <v>Тройник 90° с тыльн прочист 200 ICS50</v>
          </cell>
          <cell r="C1271">
            <v>19648.33</v>
          </cell>
          <cell r="D1271">
            <v>23578</v>
          </cell>
        </row>
        <row r="1272">
          <cell r="A1272">
            <v>104952</v>
          </cell>
          <cell r="B1272" t="str">
            <v>Тройник 90° с тыльн прочист 250 ICS50</v>
          </cell>
          <cell r="C1272">
            <v>21440.83</v>
          </cell>
          <cell r="D1272">
            <v>25729</v>
          </cell>
        </row>
        <row r="1273">
          <cell r="A1273">
            <v>104953</v>
          </cell>
          <cell r="B1273" t="str">
            <v>Тройник 90° с тыльн прочист 300 ICS50</v>
          </cell>
          <cell r="C1273">
            <v>24442.5</v>
          </cell>
          <cell r="D1273">
            <v>29331</v>
          </cell>
        </row>
        <row r="1274">
          <cell r="A1274">
            <v>104979</v>
          </cell>
          <cell r="B1274" t="str">
            <v>Основ с отвод конденс 150 ICS50</v>
          </cell>
          <cell r="C1274">
            <v>7357.5</v>
          </cell>
          <cell r="D1274">
            <v>8829</v>
          </cell>
        </row>
        <row r="1275">
          <cell r="A1275">
            <v>104980</v>
          </cell>
          <cell r="B1275" t="str">
            <v>Основ с отвод конденс 180 ICS50</v>
          </cell>
          <cell r="C1275">
            <v>7740</v>
          </cell>
          <cell r="D1275">
            <v>9288</v>
          </cell>
        </row>
        <row r="1276">
          <cell r="A1276">
            <v>104981</v>
          </cell>
          <cell r="B1276" t="str">
            <v>Основ с отвод конденс 200 ICS50</v>
          </cell>
          <cell r="C1276">
            <v>8790.83</v>
          </cell>
          <cell r="D1276">
            <v>10549</v>
          </cell>
        </row>
        <row r="1277">
          <cell r="A1277">
            <v>104982</v>
          </cell>
          <cell r="B1277" t="str">
            <v>Основ с отвод конденс 250 ICS50</v>
          </cell>
          <cell r="C1277">
            <v>10752.5</v>
          </cell>
          <cell r="D1277">
            <v>12903</v>
          </cell>
        </row>
        <row r="1278">
          <cell r="A1278">
            <v>104983</v>
          </cell>
          <cell r="B1278" t="str">
            <v>Основ с отвод конденс 300 ICS50</v>
          </cell>
          <cell r="C1278">
            <v>13609.17</v>
          </cell>
          <cell r="D1278">
            <v>16331</v>
          </cell>
        </row>
        <row r="1279">
          <cell r="A1279">
            <v>104984</v>
          </cell>
          <cell r="B1279" t="str">
            <v>Напол опора 1000 мм отв конд 150 ICS50</v>
          </cell>
          <cell r="C1279">
            <v>13121.67</v>
          </cell>
          <cell r="D1279">
            <v>15746</v>
          </cell>
        </row>
        <row r="1280">
          <cell r="A1280">
            <v>104985</v>
          </cell>
          <cell r="B1280" t="str">
            <v>Напол опора 1000 мм отв конд 180 ICS50</v>
          </cell>
          <cell r="C1280">
            <v>13273.33</v>
          </cell>
          <cell r="D1280">
            <v>15928</v>
          </cell>
        </row>
        <row r="1281">
          <cell r="A1281">
            <v>104986</v>
          </cell>
          <cell r="B1281" t="str">
            <v>Напол опора 1000 мм отв конд 200 ICS50</v>
          </cell>
          <cell r="C1281">
            <v>13785</v>
          </cell>
          <cell r="D1281">
            <v>16542</v>
          </cell>
        </row>
        <row r="1282">
          <cell r="A1282">
            <v>104987</v>
          </cell>
          <cell r="B1282" t="str">
            <v>Напол опора 1000 мм отв конд 250 ICS50</v>
          </cell>
          <cell r="C1282">
            <v>17901.67</v>
          </cell>
          <cell r="D1282">
            <v>21482</v>
          </cell>
        </row>
        <row r="1283">
          <cell r="A1283">
            <v>104988</v>
          </cell>
          <cell r="B1283" t="str">
            <v>Напол опора 1000 мм отв конд 300 ICS50</v>
          </cell>
          <cell r="C1283">
            <v>18890.83</v>
          </cell>
          <cell r="D1283">
            <v>22669</v>
          </cell>
        </row>
        <row r="1284">
          <cell r="A1284">
            <v>104989</v>
          </cell>
          <cell r="B1284" t="str">
            <v>Настен эл с отвод конденс 150 ICS50</v>
          </cell>
          <cell r="C1284">
            <v>7167.5</v>
          </cell>
          <cell r="D1284">
            <v>8601</v>
          </cell>
        </row>
        <row r="1285">
          <cell r="A1285">
            <v>104990</v>
          </cell>
          <cell r="B1285" t="str">
            <v>Настен эл с отвод конденс 180 ICS50</v>
          </cell>
          <cell r="C1285">
            <v>8437.5</v>
          </cell>
          <cell r="D1285">
            <v>10125</v>
          </cell>
        </row>
        <row r="1286">
          <cell r="A1286">
            <v>104991</v>
          </cell>
          <cell r="B1286" t="str">
            <v>Настен эл с отвод конденс 200 ICS50</v>
          </cell>
          <cell r="C1286">
            <v>8835</v>
          </cell>
          <cell r="D1286">
            <v>10602</v>
          </cell>
        </row>
        <row r="1287">
          <cell r="A1287">
            <v>104992</v>
          </cell>
          <cell r="B1287" t="str">
            <v>Настен эл с отвод конденс 250 ICS50</v>
          </cell>
          <cell r="C1287">
            <v>9619.17</v>
          </cell>
          <cell r="D1287">
            <v>11543</v>
          </cell>
        </row>
        <row r="1288">
          <cell r="A1288">
            <v>104993</v>
          </cell>
          <cell r="B1288" t="str">
            <v>Настен эл с отвод конденс 300 ICS50</v>
          </cell>
          <cell r="C1288">
            <v>11231.67</v>
          </cell>
          <cell r="D1288">
            <v>13478</v>
          </cell>
        </row>
        <row r="1289">
          <cell r="A1289">
            <v>104994</v>
          </cell>
          <cell r="B1289" t="str">
            <v>Емк сбора конденс 150 ICS50</v>
          </cell>
          <cell r="C1289">
            <v>4685.83</v>
          </cell>
          <cell r="D1289">
            <v>5623</v>
          </cell>
        </row>
        <row r="1290">
          <cell r="A1290">
            <v>104995</v>
          </cell>
          <cell r="B1290" t="str">
            <v>Емк сбора конденс 180 ICS50</v>
          </cell>
          <cell r="C1290">
            <v>5126.67</v>
          </cell>
          <cell r="D1290">
            <v>6152</v>
          </cell>
        </row>
        <row r="1291">
          <cell r="A1291">
            <v>104996</v>
          </cell>
          <cell r="B1291" t="str">
            <v>Емк сбора конденс 200 ICS50</v>
          </cell>
          <cell r="C1291">
            <v>5360</v>
          </cell>
          <cell r="D1291">
            <v>6432</v>
          </cell>
        </row>
        <row r="1292">
          <cell r="A1292">
            <v>104997</v>
          </cell>
          <cell r="B1292" t="str">
            <v>Емк сбора конденс 250 ICS50</v>
          </cell>
          <cell r="C1292">
            <v>6035</v>
          </cell>
          <cell r="D1292">
            <v>7242</v>
          </cell>
        </row>
        <row r="1293">
          <cell r="A1293">
            <v>104998</v>
          </cell>
          <cell r="B1293" t="str">
            <v>Емк сбора конденс 300 ICS50</v>
          </cell>
          <cell r="C1293">
            <v>7810</v>
          </cell>
          <cell r="D1293">
            <v>9372</v>
          </cell>
        </row>
        <row r="1294">
          <cell r="A1294">
            <v>104999</v>
          </cell>
          <cell r="B1294" t="str">
            <v>Промежут опорный эл 150 ICS50</v>
          </cell>
          <cell r="C1294">
            <v>7695</v>
          </cell>
          <cell r="D1294">
            <v>9234</v>
          </cell>
        </row>
        <row r="1295">
          <cell r="A1295">
            <v>105000</v>
          </cell>
          <cell r="B1295" t="str">
            <v>Промежут опорный эл 180 ICS50</v>
          </cell>
          <cell r="C1295">
            <v>8466.67</v>
          </cell>
          <cell r="D1295">
            <v>10160</v>
          </cell>
        </row>
        <row r="1296">
          <cell r="A1296">
            <v>105001</v>
          </cell>
          <cell r="B1296" t="str">
            <v>Промежут опорный эл 200 ICS50</v>
          </cell>
          <cell r="C1296">
            <v>8782.5</v>
          </cell>
          <cell r="D1296">
            <v>10539</v>
          </cell>
        </row>
        <row r="1297">
          <cell r="A1297">
            <v>105002</v>
          </cell>
          <cell r="B1297" t="str">
            <v>Промежут опорный эл 250 ICS50</v>
          </cell>
          <cell r="C1297">
            <v>10361.67</v>
          </cell>
          <cell r="D1297">
            <v>12434</v>
          </cell>
        </row>
        <row r="1298">
          <cell r="A1298">
            <v>105003</v>
          </cell>
          <cell r="B1298" t="str">
            <v>Промежут опорный эл 300 ICS50</v>
          </cell>
          <cell r="C1298">
            <v>11463.33</v>
          </cell>
          <cell r="D1298">
            <v>13756</v>
          </cell>
        </row>
        <row r="1299">
          <cell r="A1299">
            <v>105004</v>
          </cell>
          <cell r="B1299" t="str">
            <v>Заглушка тройника д. 150 ICS50</v>
          </cell>
          <cell r="C1299">
            <v>4759.17</v>
          </cell>
          <cell r="D1299">
            <v>5711</v>
          </cell>
        </row>
        <row r="1300">
          <cell r="A1300">
            <v>105005</v>
          </cell>
          <cell r="B1300" t="str">
            <v>Заглушка тройника д. 180 ICS50</v>
          </cell>
          <cell r="C1300">
            <v>5334.17</v>
          </cell>
          <cell r="D1300">
            <v>6401</v>
          </cell>
        </row>
        <row r="1301">
          <cell r="A1301">
            <v>105006</v>
          </cell>
          <cell r="B1301" t="str">
            <v>Заглушка тройника д. 200 ICS50</v>
          </cell>
          <cell r="C1301">
            <v>5619.17</v>
          </cell>
          <cell r="D1301">
            <v>6743</v>
          </cell>
        </row>
        <row r="1302">
          <cell r="A1302">
            <v>105007</v>
          </cell>
          <cell r="B1302" t="str">
            <v>Заглушка тройника д. 250 ICS50</v>
          </cell>
          <cell r="C1302">
            <v>6384.17</v>
          </cell>
          <cell r="D1302">
            <v>7661</v>
          </cell>
        </row>
        <row r="1303">
          <cell r="A1303">
            <v>105008</v>
          </cell>
          <cell r="B1303" t="str">
            <v>Заглушка тройника д. 300 ICS50</v>
          </cell>
          <cell r="C1303">
            <v>6675.83</v>
          </cell>
          <cell r="D1303">
            <v>8011</v>
          </cell>
        </row>
        <row r="1304">
          <cell r="A1304">
            <v>105009</v>
          </cell>
          <cell r="B1304" t="str">
            <v>Эл с отв анализа газа 205 мм 150 ICS50</v>
          </cell>
          <cell r="C1304">
            <v>8804.17</v>
          </cell>
          <cell r="D1304">
            <v>10565</v>
          </cell>
        </row>
        <row r="1305">
          <cell r="A1305">
            <v>105010</v>
          </cell>
          <cell r="B1305" t="str">
            <v>Эл с отв анализа газа 205 мм 180 ICS50</v>
          </cell>
          <cell r="C1305">
            <v>9190.83</v>
          </cell>
          <cell r="D1305">
            <v>11029</v>
          </cell>
        </row>
        <row r="1306">
          <cell r="A1306">
            <v>105011</v>
          </cell>
          <cell r="B1306" t="str">
            <v>Эл с отв анализа газа 205 мм 200 ICS50</v>
          </cell>
          <cell r="C1306">
            <v>9271.67</v>
          </cell>
          <cell r="D1306">
            <v>11126</v>
          </cell>
        </row>
        <row r="1307">
          <cell r="A1307">
            <v>105012</v>
          </cell>
          <cell r="B1307" t="str">
            <v>Эл с отв анализа газа 205 мм 250 ICS50</v>
          </cell>
          <cell r="C1307">
            <v>9315.83</v>
          </cell>
          <cell r="D1307">
            <v>11179</v>
          </cell>
        </row>
        <row r="1308">
          <cell r="A1308">
            <v>105013</v>
          </cell>
          <cell r="B1308" t="str">
            <v>Эл с отв анализа газа 205 мм 300 ICS50</v>
          </cell>
          <cell r="C1308">
            <v>10976.67</v>
          </cell>
          <cell r="D1308">
            <v>13172</v>
          </cell>
        </row>
        <row r="1309">
          <cell r="A1309">
            <v>105014</v>
          </cell>
          <cell r="B1309" t="str">
            <v>Эл трубы 250 мм отв кондс 150 ICS50</v>
          </cell>
          <cell r="C1309">
            <v>7035.83</v>
          </cell>
          <cell r="D1309">
            <v>8443</v>
          </cell>
        </row>
        <row r="1310">
          <cell r="A1310">
            <v>105015</v>
          </cell>
          <cell r="B1310" t="str">
            <v>Эл трубы 250 мм отв кондс 180 ICS50</v>
          </cell>
          <cell r="C1310">
            <v>7507.5</v>
          </cell>
          <cell r="D1310">
            <v>9009</v>
          </cell>
        </row>
        <row r="1311">
          <cell r="A1311">
            <v>105016</v>
          </cell>
          <cell r="B1311" t="str">
            <v>Эл трубы 250 мм отв кондс 200 ICS50</v>
          </cell>
          <cell r="C1311">
            <v>7628.33</v>
          </cell>
          <cell r="D1311">
            <v>9154</v>
          </cell>
        </row>
        <row r="1312">
          <cell r="A1312">
            <v>105017</v>
          </cell>
          <cell r="B1312" t="str">
            <v>Эл трубы 250 мм отв кондс 250 ICS50</v>
          </cell>
          <cell r="C1312">
            <v>8257.5</v>
          </cell>
          <cell r="D1312">
            <v>9909</v>
          </cell>
        </row>
        <row r="1313">
          <cell r="A1313">
            <v>105018</v>
          </cell>
          <cell r="B1313" t="str">
            <v>Эл трубы 250 мм отв кондс 300 ICS50</v>
          </cell>
          <cell r="C1313">
            <v>9515</v>
          </cell>
          <cell r="D1313">
            <v>11418</v>
          </cell>
        </row>
        <row r="1314">
          <cell r="A1314">
            <v>105038</v>
          </cell>
          <cell r="B1314" t="str">
            <v>Переходник Prima Plus - ICS50 150 ICS50</v>
          </cell>
          <cell r="C1314">
            <v>4615.83</v>
          </cell>
          <cell r="D1314">
            <v>5539</v>
          </cell>
        </row>
        <row r="1315">
          <cell r="A1315">
            <v>105039</v>
          </cell>
          <cell r="B1315" t="str">
            <v>Переходник Prima Plus - ICS50 180 ICS50</v>
          </cell>
          <cell r="C1315">
            <v>5197.5</v>
          </cell>
          <cell r="D1315">
            <v>6237</v>
          </cell>
        </row>
        <row r="1316">
          <cell r="A1316">
            <v>105040</v>
          </cell>
          <cell r="B1316" t="str">
            <v>Переходник Prima Plus - ICS50 200 ICS50</v>
          </cell>
          <cell r="C1316">
            <v>5284.17</v>
          </cell>
          <cell r="D1316">
            <v>6341</v>
          </cell>
        </row>
        <row r="1317">
          <cell r="A1317">
            <v>105041</v>
          </cell>
          <cell r="B1317" t="str">
            <v>Переходник Prima Plus - ICS50 250 ICS50</v>
          </cell>
          <cell r="C1317">
            <v>6686.67</v>
          </cell>
          <cell r="D1317">
            <v>8024</v>
          </cell>
        </row>
        <row r="1318">
          <cell r="A1318">
            <v>105042</v>
          </cell>
          <cell r="B1318" t="str">
            <v>Переходник Prima Plus - ICS50 300 ICS50</v>
          </cell>
          <cell r="C1318">
            <v>7510.83</v>
          </cell>
          <cell r="D1318">
            <v>9013</v>
          </cell>
        </row>
        <row r="1319">
          <cell r="A1319">
            <v>105043</v>
          </cell>
          <cell r="B1319" t="str">
            <v>Переходник ICS50 - Prima SW д. 150 ICS50</v>
          </cell>
          <cell r="C1319">
            <v>5131.67</v>
          </cell>
          <cell r="D1319">
            <v>6158</v>
          </cell>
        </row>
        <row r="1320">
          <cell r="A1320">
            <v>105058</v>
          </cell>
          <cell r="B1320" t="str">
            <v>Конус д. 150 ICS50</v>
          </cell>
          <cell r="C1320">
            <v>5050</v>
          </cell>
          <cell r="D1320">
            <v>6060</v>
          </cell>
        </row>
        <row r="1321">
          <cell r="A1321">
            <v>105059</v>
          </cell>
          <cell r="B1321" t="str">
            <v>Конус д. 180 ICS50</v>
          </cell>
          <cell r="C1321">
            <v>5450.83</v>
          </cell>
          <cell r="D1321">
            <v>6541</v>
          </cell>
        </row>
        <row r="1322">
          <cell r="A1322">
            <v>105060</v>
          </cell>
          <cell r="B1322" t="str">
            <v>Конус д. 200 ICS50</v>
          </cell>
          <cell r="C1322">
            <v>5791.67</v>
          </cell>
          <cell r="D1322">
            <v>6950</v>
          </cell>
        </row>
        <row r="1323">
          <cell r="A1323">
            <v>105061</v>
          </cell>
          <cell r="B1323" t="str">
            <v>Конус д. 250 ICS50</v>
          </cell>
          <cell r="C1323">
            <v>6388.33</v>
          </cell>
          <cell r="D1323">
            <v>7666</v>
          </cell>
        </row>
        <row r="1324">
          <cell r="A1324">
            <v>105062</v>
          </cell>
          <cell r="B1324" t="str">
            <v>Конус д. 300 ICS50</v>
          </cell>
          <cell r="C1324">
            <v>7219.17</v>
          </cell>
          <cell r="D1324">
            <v>8663</v>
          </cell>
        </row>
        <row r="1325">
          <cell r="A1325">
            <v>105074</v>
          </cell>
          <cell r="B1325" t="str">
            <v>Элемент трубы 250 мм д. 350 ICS50</v>
          </cell>
          <cell r="C1325">
            <v>5595</v>
          </cell>
          <cell r="D1325">
            <v>6714</v>
          </cell>
        </row>
        <row r="1326">
          <cell r="A1326">
            <v>105080</v>
          </cell>
          <cell r="B1326" t="str">
            <v>Элемент трубы 500 мм д. 350 ICS50</v>
          </cell>
          <cell r="C1326">
            <v>10097.5</v>
          </cell>
          <cell r="D1326">
            <v>12117</v>
          </cell>
        </row>
        <row r="1327">
          <cell r="A1327">
            <v>105086</v>
          </cell>
          <cell r="B1327" t="str">
            <v>Элемент трубы 1000 мм д. 350 ICS50</v>
          </cell>
          <cell r="C1327">
            <v>12295.83</v>
          </cell>
          <cell r="D1327">
            <v>14755</v>
          </cell>
        </row>
        <row r="1328">
          <cell r="A1328">
            <v>105092</v>
          </cell>
          <cell r="B1328" t="str">
            <v>Эл трубы раздв 270-375 мм 350 ICS50</v>
          </cell>
          <cell r="C1328">
            <v>10805.83</v>
          </cell>
          <cell r="D1328">
            <v>12967</v>
          </cell>
        </row>
        <row r="1329">
          <cell r="A1329">
            <v>105098</v>
          </cell>
          <cell r="B1329" t="str">
            <v>Отвод 15° д. 350 ICS50</v>
          </cell>
          <cell r="C1329">
            <v>11549.17</v>
          </cell>
          <cell r="D1329">
            <v>13859</v>
          </cell>
        </row>
        <row r="1330">
          <cell r="A1330">
            <v>105104</v>
          </cell>
          <cell r="B1330" t="str">
            <v>Отвод 30° д. 350 ICS50</v>
          </cell>
          <cell r="C1330">
            <v>17068.33</v>
          </cell>
          <cell r="D1330">
            <v>20482</v>
          </cell>
        </row>
        <row r="1331">
          <cell r="A1331">
            <v>105105</v>
          </cell>
          <cell r="B1331" t="str">
            <v>Отвод 30° д. 400 ICS50</v>
          </cell>
          <cell r="C1331">
            <v>21040</v>
          </cell>
          <cell r="D1331">
            <v>25248</v>
          </cell>
        </row>
        <row r="1332">
          <cell r="A1332">
            <v>105110</v>
          </cell>
          <cell r="B1332" t="str">
            <v>Отвод 45° д. 350 ICS50</v>
          </cell>
          <cell r="C1332">
            <v>17574.17</v>
          </cell>
          <cell r="D1332">
            <v>21089</v>
          </cell>
        </row>
        <row r="1333">
          <cell r="A1333">
            <v>105134</v>
          </cell>
          <cell r="B1333" t="str">
            <v>Отвод 90° д. 350 ICS50</v>
          </cell>
          <cell r="C1333">
            <v>17873.33</v>
          </cell>
          <cell r="D1333">
            <v>21448</v>
          </cell>
        </row>
        <row r="1334">
          <cell r="A1334">
            <v>105236</v>
          </cell>
          <cell r="B1334" t="str">
            <v>Тройник 45° д. 350 ICS50</v>
          </cell>
          <cell r="C1334">
            <v>29455.83</v>
          </cell>
          <cell r="D1334">
            <v>35347</v>
          </cell>
        </row>
        <row r="1335">
          <cell r="A1335">
            <v>105238</v>
          </cell>
          <cell r="B1335" t="str">
            <v>Тройник 90° д. 350 ICS50</v>
          </cell>
          <cell r="C1335">
            <v>20670.83</v>
          </cell>
          <cell r="D1335">
            <v>24805</v>
          </cell>
        </row>
        <row r="1336">
          <cell r="A1336">
            <v>105258</v>
          </cell>
          <cell r="B1336" t="str">
            <v>Тройник прочистки (T200 P1) д. 400 ICS50</v>
          </cell>
          <cell r="C1336">
            <v>49302.5</v>
          </cell>
          <cell r="D1336">
            <v>59163</v>
          </cell>
        </row>
        <row r="1337">
          <cell r="A1337">
            <v>105264</v>
          </cell>
          <cell r="B1337" t="str">
            <v>Тройник прочистки (T450 N1) д. 400 ICS50</v>
          </cell>
          <cell r="C1337">
            <v>47472.5</v>
          </cell>
          <cell r="D1337">
            <v>56967</v>
          </cell>
        </row>
        <row r="1338">
          <cell r="A1338">
            <v>105283</v>
          </cell>
          <cell r="B1338" t="str">
            <v>Основ с отвод конденс 350 ICS50</v>
          </cell>
          <cell r="C1338">
            <v>16583.33</v>
          </cell>
          <cell r="D1338">
            <v>19900</v>
          </cell>
        </row>
        <row r="1339">
          <cell r="A1339">
            <v>105284</v>
          </cell>
          <cell r="B1339" t="str">
            <v>Основ с отвод конденс 400 ICS50</v>
          </cell>
          <cell r="C1339">
            <v>17765.83</v>
          </cell>
          <cell r="D1339">
            <v>21319</v>
          </cell>
        </row>
        <row r="1340">
          <cell r="A1340">
            <v>105287</v>
          </cell>
          <cell r="B1340" t="str">
            <v>Основ с отвод конденс 600 ICS50</v>
          </cell>
          <cell r="C1340">
            <v>26431.67</v>
          </cell>
          <cell r="D1340">
            <v>31718</v>
          </cell>
        </row>
        <row r="1341">
          <cell r="A1341">
            <v>105288</v>
          </cell>
          <cell r="B1341" t="str">
            <v>Основ с отвод конденс 700 ICS50</v>
          </cell>
          <cell r="C1341">
            <v>33598.33</v>
          </cell>
          <cell r="D1341">
            <v>40318</v>
          </cell>
        </row>
        <row r="1342">
          <cell r="A1342">
            <v>105289</v>
          </cell>
          <cell r="B1342" t="str">
            <v>Напол опора 1000 мм отв конд 350 ICS50</v>
          </cell>
          <cell r="C1342">
            <v>20558.33</v>
          </cell>
          <cell r="D1342">
            <v>24670</v>
          </cell>
        </row>
        <row r="1343">
          <cell r="A1343">
            <v>105295</v>
          </cell>
          <cell r="B1343" t="str">
            <v>Настен эл с отвод конденс 350 ICS50</v>
          </cell>
          <cell r="C1343">
            <v>13563.33</v>
          </cell>
          <cell r="D1343">
            <v>16276</v>
          </cell>
        </row>
        <row r="1344">
          <cell r="A1344">
            <v>105301</v>
          </cell>
          <cell r="B1344" t="str">
            <v>Емк сбора конденс 350 ICS50</v>
          </cell>
          <cell r="C1344">
            <v>11958.33</v>
          </cell>
          <cell r="D1344">
            <v>14350</v>
          </cell>
        </row>
        <row r="1345">
          <cell r="A1345">
            <v>105307</v>
          </cell>
          <cell r="B1345" t="str">
            <v>Промежут опорный эл 350 ICS50</v>
          </cell>
          <cell r="C1345">
            <v>14042.5</v>
          </cell>
          <cell r="D1345">
            <v>16851</v>
          </cell>
        </row>
        <row r="1346">
          <cell r="A1346">
            <v>105325</v>
          </cell>
          <cell r="B1346" t="str">
            <v>Эл трубы 250 мм отв кондс 350 ICS50</v>
          </cell>
          <cell r="C1346">
            <v>11805</v>
          </cell>
          <cell r="D1346">
            <v>14166</v>
          </cell>
        </row>
        <row r="1347">
          <cell r="A1347">
            <v>105349</v>
          </cell>
          <cell r="B1347" t="str">
            <v>Переходник Prima Plus - ICS50 350 ICS50</v>
          </cell>
          <cell r="C1347">
            <v>8539.17</v>
          </cell>
          <cell r="D1347">
            <v>10247</v>
          </cell>
        </row>
        <row r="1348">
          <cell r="A1348">
            <v>105373</v>
          </cell>
          <cell r="B1348" t="str">
            <v>Конус д. 350 ICS50</v>
          </cell>
          <cell r="C1348">
            <v>9115</v>
          </cell>
          <cell r="D1348">
            <v>10938</v>
          </cell>
        </row>
        <row r="1349">
          <cell r="A1349">
            <v>105887</v>
          </cell>
          <cell r="B1349" t="str">
            <v>Декоративная розетка DW 180 ICS25</v>
          </cell>
          <cell r="C1349">
            <v>1440</v>
          </cell>
          <cell r="D1349">
            <v>1728</v>
          </cell>
        </row>
        <row r="1350">
          <cell r="A1350">
            <v>105889</v>
          </cell>
          <cell r="B1350" t="str">
            <v>Декоративная розетка DW 230 ICS25</v>
          </cell>
          <cell r="C1350">
            <v>1604.17</v>
          </cell>
          <cell r="D1350">
            <v>1925</v>
          </cell>
        </row>
        <row r="1351">
          <cell r="A1351">
            <v>105890</v>
          </cell>
          <cell r="B1351" t="str">
            <v>Декоративная розетка DW 250 ICS25</v>
          </cell>
          <cell r="C1351">
            <v>1660</v>
          </cell>
          <cell r="D1351">
            <v>1992</v>
          </cell>
        </row>
        <row r="1352">
          <cell r="A1352">
            <v>105891</v>
          </cell>
          <cell r="B1352" t="str">
            <v>Декоративная розетка DW 300 ICS25</v>
          </cell>
          <cell r="C1352">
            <v>2022.5</v>
          </cell>
          <cell r="D1352">
            <v>2427</v>
          </cell>
        </row>
        <row r="1353">
          <cell r="A1353">
            <v>105892</v>
          </cell>
          <cell r="B1353" t="str">
            <v>Декоративная розетка DW 350 ICS25</v>
          </cell>
          <cell r="C1353">
            <v>2094.17</v>
          </cell>
          <cell r="D1353">
            <v>2513</v>
          </cell>
        </row>
        <row r="1354">
          <cell r="A1354">
            <v>109688</v>
          </cell>
          <cell r="B1354" t="str">
            <v>Силиконовая манжета д. 150 ICS25</v>
          </cell>
          <cell r="C1354">
            <v>289.67</v>
          </cell>
          <cell r="D1354">
            <v>347.6</v>
          </cell>
        </row>
        <row r="1355">
          <cell r="A1355">
            <v>109689</v>
          </cell>
          <cell r="B1355" t="str">
            <v>Силиконовая манжета д. 180 ICS25</v>
          </cell>
          <cell r="C1355">
            <v>317.67</v>
          </cell>
          <cell r="D1355">
            <v>381.2</v>
          </cell>
        </row>
        <row r="1356">
          <cell r="A1356">
            <v>109698</v>
          </cell>
          <cell r="B1356" t="str">
            <v>Витоновая манжета д. 180 ICS25</v>
          </cell>
          <cell r="C1356">
            <v>605.83</v>
          </cell>
          <cell r="D1356">
            <v>727</v>
          </cell>
        </row>
        <row r="1357">
          <cell r="A1357">
            <v>109701</v>
          </cell>
          <cell r="B1357" t="str">
            <v>Витоновая манжета д. 200 ICS25</v>
          </cell>
          <cell r="C1357">
            <v>646.67</v>
          </cell>
          <cell r="D1357">
            <v>776</v>
          </cell>
        </row>
        <row r="1358">
          <cell r="A1358">
            <v>109705</v>
          </cell>
          <cell r="B1358" t="str">
            <v>Витоновая манжета д. 250 ICS25</v>
          </cell>
          <cell r="C1358">
            <v>964.17</v>
          </cell>
          <cell r="D1358">
            <v>1157</v>
          </cell>
        </row>
        <row r="1359">
          <cell r="A1359">
            <v>109710</v>
          </cell>
          <cell r="B1359" t="str">
            <v>Витоновая манжета д. 300 ICS25</v>
          </cell>
          <cell r="C1359">
            <v>1385</v>
          </cell>
          <cell r="D1359">
            <v>1662</v>
          </cell>
        </row>
        <row r="1360">
          <cell r="A1360">
            <v>109711</v>
          </cell>
          <cell r="B1360" t="str">
            <v>Силиконовая манжета д. 130 ICS25</v>
          </cell>
          <cell r="C1360">
            <v>282.67</v>
          </cell>
          <cell r="D1360">
            <v>339.2</v>
          </cell>
        </row>
        <row r="1361">
          <cell r="A1361">
            <v>109715</v>
          </cell>
          <cell r="B1361" t="str">
            <v>Силиконовая манжета д. 200 ICS25</v>
          </cell>
          <cell r="C1361">
            <v>329</v>
          </cell>
          <cell r="D1361">
            <v>394.8</v>
          </cell>
        </row>
        <row r="1362">
          <cell r="A1362">
            <v>109716</v>
          </cell>
          <cell r="B1362" t="str">
            <v>Силиконовая манжета д. 300 ICS25</v>
          </cell>
          <cell r="C1362">
            <v>541.67</v>
          </cell>
          <cell r="D1362">
            <v>650</v>
          </cell>
        </row>
        <row r="1363">
          <cell r="A1363">
            <v>109718</v>
          </cell>
          <cell r="B1363" t="str">
            <v>Витоновая манжета д. 130 ICS25</v>
          </cell>
          <cell r="C1363">
            <v>481.25</v>
          </cell>
          <cell r="D1363">
            <v>577.5</v>
          </cell>
        </row>
        <row r="1364">
          <cell r="A1364">
            <v>109719</v>
          </cell>
          <cell r="B1364" t="str">
            <v>Витоновая манжета д. 350 ICS25</v>
          </cell>
          <cell r="C1364">
            <v>1449.17</v>
          </cell>
          <cell r="D1364">
            <v>1739</v>
          </cell>
        </row>
        <row r="1365">
          <cell r="A1365">
            <v>109720</v>
          </cell>
          <cell r="B1365" t="str">
            <v>Силиконовая манжета д. 250 ICS25</v>
          </cell>
          <cell r="C1365">
            <v>310.67</v>
          </cell>
          <cell r="D1365">
            <v>372.8</v>
          </cell>
        </row>
        <row r="1366">
          <cell r="A1366">
            <v>109721</v>
          </cell>
          <cell r="B1366" t="str">
            <v>Витоновая манжета д. 150 ICS25</v>
          </cell>
          <cell r="C1366">
            <v>518</v>
          </cell>
          <cell r="D1366">
            <v>621.6</v>
          </cell>
        </row>
        <row r="1367">
          <cell r="A1367">
            <v>109723</v>
          </cell>
          <cell r="B1367" t="str">
            <v>Силиконовая манжета д. 350 ICS25</v>
          </cell>
          <cell r="C1367">
            <v>590</v>
          </cell>
          <cell r="D1367">
            <v>708</v>
          </cell>
        </row>
        <row r="1368">
          <cell r="A1368">
            <v>109905</v>
          </cell>
          <cell r="B1368" t="str">
            <v>Шибер д. 180 ICS25</v>
          </cell>
          <cell r="C1368">
            <v>10144.17</v>
          </cell>
          <cell r="D1368">
            <v>12173</v>
          </cell>
        </row>
        <row r="1369">
          <cell r="A1369">
            <v>109920</v>
          </cell>
          <cell r="B1369" t="str">
            <v>Хомут гориз участков 80 ICS25</v>
          </cell>
          <cell r="C1369">
            <v>741.67</v>
          </cell>
          <cell r="D1369">
            <v>890</v>
          </cell>
        </row>
        <row r="1370">
          <cell r="A1370">
            <v>110118</v>
          </cell>
          <cell r="B1370" t="str">
            <v>Хомут для гориз участков 130 ICS25</v>
          </cell>
          <cell r="C1370">
            <v>883.33</v>
          </cell>
          <cell r="D1370">
            <v>1060</v>
          </cell>
        </row>
        <row r="1371">
          <cell r="A1371">
            <v>110199</v>
          </cell>
          <cell r="B1371" t="str">
            <v>Хомут для гориз участков 150 ICS25/50</v>
          </cell>
          <cell r="C1371">
            <v>1932.5</v>
          </cell>
          <cell r="D1371">
            <v>2319</v>
          </cell>
        </row>
        <row r="1372">
          <cell r="A1372">
            <v>110392</v>
          </cell>
          <cell r="B1372" t="str">
            <v>Хомут для гориз участков 180 ICS25/50</v>
          </cell>
          <cell r="C1372">
            <v>1996.67</v>
          </cell>
          <cell r="D1372">
            <v>2396</v>
          </cell>
        </row>
        <row r="1373">
          <cell r="A1373">
            <v>110433</v>
          </cell>
          <cell r="B1373" t="str">
            <v>Настенный хомут 50 мм 130</v>
          </cell>
          <cell r="C1373">
            <v>925.83</v>
          </cell>
          <cell r="D1373">
            <v>1111</v>
          </cell>
        </row>
        <row r="1374">
          <cell r="A1374">
            <v>110489</v>
          </cell>
          <cell r="B1374" t="str">
            <v>Настенный хомут 50 мм 140</v>
          </cell>
          <cell r="C1374">
            <v>928.33</v>
          </cell>
          <cell r="D1374">
            <v>1114</v>
          </cell>
        </row>
        <row r="1375">
          <cell r="A1375">
            <v>110528</v>
          </cell>
          <cell r="B1375" t="str">
            <v>Настенный хомут 50 мм 150</v>
          </cell>
          <cell r="C1375">
            <v>933.33</v>
          </cell>
          <cell r="D1375">
            <v>1120</v>
          </cell>
        </row>
        <row r="1376">
          <cell r="A1376">
            <v>110630</v>
          </cell>
          <cell r="B1376" t="str">
            <v>Настенный хомут 50 мм 160</v>
          </cell>
          <cell r="C1376">
            <v>956.67</v>
          </cell>
          <cell r="D1376">
            <v>1148</v>
          </cell>
        </row>
        <row r="1377">
          <cell r="A1377">
            <v>110669</v>
          </cell>
          <cell r="B1377" t="str">
            <v>Настенный хомут 50 мм 180</v>
          </cell>
          <cell r="C1377">
            <v>985.83</v>
          </cell>
          <cell r="D1377">
            <v>1183</v>
          </cell>
        </row>
        <row r="1378">
          <cell r="A1378">
            <v>110688</v>
          </cell>
          <cell r="B1378" t="str">
            <v>Переходник на теплогенератор 100 ICS25</v>
          </cell>
          <cell r="C1378">
            <v>3203.33</v>
          </cell>
          <cell r="D1378">
            <v>3844</v>
          </cell>
        </row>
        <row r="1379">
          <cell r="A1379">
            <v>110740</v>
          </cell>
          <cell r="B1379" t="str">
            <v>Настенный хомут 50 мм 200</v>
          </cell>
          <cell r="C1379">
            <v>1051.67</v>
          </cell>
          <cell r="D1379">
            <v>1262</v>
          </cell>
        </row>
        <row r="1380">
          <cell r="A1380">
            <v>110861</v>
          </cell>
          <cell r="B1380" t="str">
            <v>Настенный хомут 50 мм 230</v>
          </cell>
          <cell r="C1380">
            <v>1165</v>
          </cell>
          <cell r="D1380">
            <v>1398</v>
          </cell>
        </row>
        <row r="1381">
          <cell r="A1381">
            <v>111005</v>
          </cell>
          <cell r="B1381" t="str">
            <v>Настенный хомут 50 мм 250</v>
          </cell>
          <cell r="C1381">
            <v>1248.33</v>
          </cell>
          <cell r="D1381">
            <v>1498</v>
          </cell>
        </row>
        <row r="1382">
          <cell r="A1382">
            <v>111032</v>
          </cell>
          <cell r="B1382" t="str">
            <v>Настенный хомут 50 мм 280</v>
          </cell>
          <cell r="C1382">
            <v>1310.83</v>
          </cell>
          <cell r="D1382">
            <v>1573</v>
          </cell>
        </row>
        <row r="1383">
          <cell r="A1383">
            <v>111197</v>
          </cell>
          <cell r="B1383" t="str">
            <v>Настенный хомут 50 мм 300</v>
          </cell>
          <cell r="C1383">
            <v>1325</v>
          </cell>
          <cell r="D1383">
            <v>1590</v>
          </cell>
        </row>
        <row r="1384">
          <cell r="A1384">
            <v>111663</v>
          </cell>
          <cell r="B1384" t="str">
            <v>Настенный хомут 50 мм 350</v>
          </cell>
          <cell r="C1384">
            <v>1312.5</v>
          </cell>
          <cell r="D1384">
            <v>1575</v>
          </cell>
        </row>
        <row r="1385">
          <cell r="A1385">
            <v>111793</v>
          </cell>
          <cell r="B1385" t="str">
            <v>Отвод 30° д. 130 ICS25</v>
          </cell>
          <cell r="C1385">
            <v>4408.33</v>
          </cell>
          <cell r="D1385">
            <v>5290</v>
          </cell>
        </row>
        <row r="1386">
          <cell r="A1386">
            <v>111830</v>
          </cell>
          <cell r="B1386" t="str">
            <v>Отвод 15° д. 130 ICS25</v>
          </cell>
          <cell r="C1386">
            <v>4550.83</v>
          </cell>
          <cell r="D1386">
            <v>5461</v>
          </cell>
        </row>
        <row r="1387">
          <cell r="A1387">
            <v>112008</v>
          </cell>
          <cell r="B1387" t="str">
            <v>Емк сбора конденс 130 ICS50</v>
          </cell>
          <cell r="C1387">
            <v>4224.17</v>
          </cell>
          <cell r="D1387">
            <v>5069</v>
          </cell>
        </row>
        <row r="1388">
          <cell r="A1388">
            <v>112013</v>
          </cell>
          <cell r="B1388" t="str">
            <v>Заглушка тройника д. 130 ICS50</v>
          </cell>
          <cell r="C1388">
            <v>4402.5</v>
          </cell>
          <cell r="D1388">
            <v>5283</v>
          </cell>
        </row>
        <row r="1389">
          <cell r="A1389">
            <v>112037</v>
          </cell>
          <cell r="B1389" t="str">
            <v>Хомут для гориз участков 200 ICS25/50</v>
          </cell>
          <cell r="C1389">
            <v>1920.83</v>
          </cell>
          <cell r="D1389">
            <v>2305</v>
          </cell>
        </row>
        <row r="1390">
          <cell r="A1390">
            <v>112167</v>
          </cell>
          <cell r="B1390" t="str">
            <v>Отвод 15° д. 150 ICS25</v>
          </cell>
          <cell r="C1390">
            <v>4919.17</v>
          </cell>
          <cell r="D1390">
            <v>5903</v>
          </cell>
        </row>
        <row r="1391">
          <cell r="A1391">
            <v>112174</v>
          </cell>
          <cell r="B1391" t="str">
            <v>Отвод 30° д. 150 ICS25</v>
          </cell>
          <cell r="C1391">
            <v>5145</v>
          </cell>
          <cell r="D1391">
            <v>6174</v>
          </cell>
        </row>
        <row r="1392">
          <cell r="A1392">
            <v>112279</v>
          </cell>
          <cell r="B1392" t="str">
            <v>Хомут для гориз участков 230 ICS25/50</v>
          </cell>
          <cell r="C1392">
            <v>2097.5</v>
          </cell>
          <cell r="D1392">
            <v>2517</v>
          </cell>
        </row>
        <row r="1393">
          <cell r="A1393">
            <v>112413</v>
          </cell>
          <cell r="B1393" t="str">
            <v>Переходник Prima Plus - ICS50 130 ICS50</v>
          </cell>
          <cell r="C1393">
            <v>4097.5</v>
          </cell>
          <cell r="D1393">
            <v>4917</v>
          </cell>
        </row>
        <row r="1394">
          <cell r="A1394">
            <v>112487</v>
          </cell>
          <cell r="B1394" t="str">
            <v>Отвод 45° д. 130 ICS25</v>
          </cell>
          <cell r="C1394">
            <v>4609.17</v>
          </cell>
          <cell r="D1394">
            <v>5531</v>
          </cell>
        </row>
        <row r="1395">
          <cell r="A1395">
            <v>112503</v>
          </cell>
          <cell r="B1395" t="str">
            <v>Хомут для гориз участков 250 ICS25/50</v>
          </cell>
          <cell r="C1395">
            <v>2400.83</v>
          </cell>
          <cell r="D1395">
            <v>2881</v>
          </cell>
        </row>
        <row r="1396">
          <cell r="A1396">
            <v>112505</v>
          </cell>
          <cell r="B1396" t="str">
            <v>Конус с зонтиком д. 80 ICS25</v>
          </cell>
          <cell r="C1396">
            <v>4933.33</v>
          </cell>
          <cell r="D1396">
            <v>5920</v>
          </cell>
        </row>
        <row r="1397">
          <cell r="A1397">
            <v>112593</v>
          </cell>
          <cell r="B1397" t="str">
            <v>Элемент трубы 250 мм д. 130 ICS25</v>
          </cell>
          <cell r="C1397">
            <v>1865</v>
          </cell>
          <cell r="D1397">
            <v>2238</v>
          </cell>
        </row>
        <row r="1398">
          <cell r="A1398">
            <v>112623</v>
          </cell>
          <cell r="B1398" t="str">
            <v>Отвод 15° д. 180 ICS25</v>
          </cell>
          <cell r="C1398">
            <v>5288.33</v>
          </cell>
          <cell r="D1398">
            <v>6346</v>
          </cell>
        </row>
        <row r="1399">
          <cell r="A1399">
            <v>112635</v>
          </cell>
          <cell r="B1399" t="str">
            <v>Наст хом+конс удл 75-300 мм 250 ICS25/50</v>
          </cell>
          <cell r="C1399">
            <v>2256.67</v>
          </cell>
          <cell r="D1399">
            <v>2708</v>
          </cell>
        </row>
        <row r="1400">
          <cell r="A1400">
            <v>112638</v>
          </cell>
          <cell r="B1400" t="str">
            <v>Переходник Prima Plus - ICS50 140 ICS50</v>
          </cell>
          <cell r="C1400">
            <v>4490.83</v>
          </cell>
          <cell r="D1400">
            <v>5389</v>
          </cell>
        </row>
        <row r="1401">
          <cell r="A1401">
            <v>112653</v>
          </cell>
          <cell r="B1401" t="str">
            <v>Наст хом+конс удл 75-300 мм 280 ICS25/50</v>
          </cell>
          <cell r="C1401">
            <v>2360</v>
          </cell>
          <cell r="D1401">
            <v>2832</v>
          </cell>
        </row>
        <row r="1402">
          <cell r="A1402">
            <v>112688</v>
          </cell>
          <cell r="B1402" t="str">
            <v>Конус д. 150 ICS25</v>
          </cell>
          <cell r="C1402">
            <v>3274.17</v>
          </cell>
          <cell r="D1402">
            <v>3929</v>
          </cell>
        </row>
        <row r="1403">
          <cell r="A1403">
            <v>112696</v>
          </cell>
          <cell r="B1403" t="str">
            <v>Эл с отв анализа газа 205 мм 130 ICS25</v>
          </cell>
          <cell r="C1403">
            <v>5408.33</v>
          </cell>
          <cell r="D1403">
            <v>6490</v>
          </cell>
        </row>
        <row r="1404">
          <cell r="A1404">
            <v>112697</v>
          </cell>
          <cell r="B1404" t="str">
            <v>Эл трубы 250 мм отв кондс 130 ICS25</v>
          </cell>
          <cell r="C1404">
            <v>5930.83</v>
          </cell>
          <cell r="D1404">
            <v>7117</v>
          </cell>
        </row>
        <row r="1405">
          <cell r="A1405">
            <v>112806</v>
          </cell>
          <cell r="B1405" t="str">
            <v>Отвод 45° д. 150 ICS25</v>
          </cell>
          <cell r="C1405">
            <v>5490.83</v>
          </cell>
          <cell r="D1405">
            <v>6589</v>
          </cell>
        </row>
        <row r="1406">
          <cell r="A1406">
            <v>112854</v>
          </cell>
          <cell r="B1406" t="str">
            <v>Отвод 15° д. 200 ICS25</v>
          </cell>
          <cell r="C1406">
            <v>5833.33</v>
          </cell>
          <cell r="D1406">
            <v>7000</v>
          </cell>
        </row>
        <row r="1407">
          <cell r="A1407">
            <v>112863</v>
          </cell>
          <cell r="B1407" t="str">
            <v>Хомут для гориз участков 400 ICS25/50</v>
          </cell>
          <cell r="C1407">
            <v>2707.5</v>
          </cell>
          <cell r="D1407">
            <v>3249</v>
          </cell>
        </row>
        <row r="1408">
          <cell r="A1408">
            <v>112864</v>
          </cell>
          <cell r="B1408" t="str">
            <v>Хомут для гориз участков 450 ICS25/50</v>
          </cell>
          <cell r="C1408">
            <v>2792.5</v>
          </cell>
          <cell r="D1408">
            <v>3351</v>
          </cell>
        </row>
        <row r="1409">
          <cell r="A1409">
            <v>112870</v>
          </cell>
          <cell r="B1409" t="str">
            <v>Хомут для гориз участков 300 ICS25/50</v>
          </cell>
          <cell r="C1409">
            <v>2669.17</v>
          </cell>
          <cell r="D1409">
            <v>3203</v>
          </cell>
        </row>
        <row r="1410">
          <cell r="A1410">
            <v>112894</v>
          </cell>
          <cell r="B1410" t="str">
            <v>Наст хом+конс удл 75-300 мм 300 ICS25/50</v>
          </cell>
          <cell r="C1410">
            <v>2440</v>
          </cell>
          <cell r="D1410">
            <v>2928</v>
          </cell>
        </row>
        <row r="1411">
          <cell r="A1411">
            <v>112909</v>
          </cell>
          <cell r="B1411" t="str">
            <v>Элемент трубы 250 мм д. 150 ICS25</v>
          </cell>
          <cell r="C1411">
            <v>2108.33</v>
          </cell>
          <cell r="D1411">
            <v>2530</v>
          </cell>
        </row>
        <row r="1412">
          <cell r="A1412">
            <v>112966</v>
          </cell>
          <cell r="B1412" t="str">
            <v>Переходник Prima Plus - ICS50 160 ICS50</v>
          </cell>
          <cell r="C1412">
            <v>5131.67</v>
          </cell>
          <cell r="D1412">
            <v>6158</v>
          </cell>
        </row>
        <row r="1413">
          <cell r="A1413">
            <v>113016</v>
          </cell>
          <cell r="B1413" t="str">
            <v>Эл с отв анализа газа 205 мм 150 ICS25</v>
          </cell>
          <cell r="C1413">
            <v>5929.17</v>
          </cell>
          <cell r="D1413">
            <v>7115</v>
          </cell>
        </row>
        <row r="1414">
          <cell r="A1414">
            <v>113020</v>
          </cell>
          <cell r="B1414" t="str">
            <v>Эл трубы 250 мм отв кондс 150 ICS25</v>
          </cell>
          <cell r="C1414">
            <v>6305</v>
          </cell>
          <cell r="D1414">
            <v>7566</v>
          </cell>
        </row>
        <row r="1415">
          <cell r="A1415">
            <v>113033</v>
          </cell>
          <cell r="B1415" t="str">
            <v>Настен эл с отвод конденс 080 ICS5000_25</v>
          </cell>
          <cell r="C1415">
            <v>4110</v>
          </cell>
          <cell r="D1415">
            <v>4932</v>
          </cell>
        </row>
        <row r="1416">
          <cell r="A1416">
            <v>113120</v>
          </cell>
          <cell r="B1416" t="str">
            <v>Хомут для перекрытия 400 ICS25/50</v>
          </cell>
          <cell r="C1416">
            <v>5705</v>
          </cell>
          <cell r="D1416">
            <v>6846</v>
          </cell>
        </row>
        <row r="1417">
          <cell r="A1417">
            <v>113134</v>
          </cell>
          <cell r="B1417" t="str">
            <v>Наст хом+конс удл 75-300 мм 350 ICS25/50</v>
          </cell>
          <cell r="C1417">
            <v>2419.17</v>
          </cell>
          <cell r="D1417">
            <v>2903</v>
          </cell>
        </row>
        <row r="1418">
          <cell r="A1418">
            <v>113177</v>
          </cell>
          <cell r="B1418" t="str">
            <v>Отвод 15° д. 230 ICS25</v>
          </cell>
          <cell r="C1418">
            <v>6532.5</v>
          </cell>
          <cell r="D1418">
            <v>7839</v>
          </cell>
        </row>
        <row r="1419">
          <cell r="A1419">
            <v>113183</v>
          </cell>
          <cell r="B1419" t="str">
            <v>Конус с зонтиком д. 130 ICS25</v>
          </cell>
          <cell r="C1419">
            <v>4933.33</v>
          </cell>
          <cell r="D1419">
            <v>5920</v>
          </cell>
        </row>
        <row r="1420">
          <cell r="A1420">
            <v>113207</v>
          </cell>
          <cell r="B1420" t="str">
            <v>Тройн проч КОРОТ (T200 P1) 130 ICS25</v>
          </cell>
          <cell r="C1420">
            <v>8565</v>
          </cell>
          <cell r="D1420">
            <v>10278</v>
          </cell>
        </row>
        <row r="1421">
          <cell r="A1421">
            <v>113242</v>
          </cell>
          <cell r="B1421" t="str">
            <v>Отвод 30° д. 180 ICS25</v>
          </cell>
          <cell r="C1421">
            <v>5534.17</v>
          </cell>
          <cell r="D1421">
            <v>6641</v>
          </cell>
        </row>
        <row r="1422">
          <cell r="A1422">
            <v>113246</v>
          </cell>
          <cell r="B1422" t="str">
            <v>Отвод 45° д. 180 ICS25</v>
          </cell>
          <cell r="C1422">
            <v>5793.33</v>
          </cell>
          <cell r="D1422">
            <v>6952</v>
          </cell>
        </row>
        <row r="1423">
          <cell r="A1423">
            <v>113340</v>
          </cell>
          <cell r="B1423" t="str">
            <v>Конус д. 130 ICS50</v>
          </cell>
          <cell r="C1423">
            <v>4704.17</v>
          </cell>
          <cell r="D1423">
            <v>5645</v>
          </cell>
        </row>
        <row r="1424">
          <cell r="A1424">
            <v>113364</v>
          </cell>
          <cell r="B1424" t="str">
            <v>Элемент трубы 250 мм д. 180 ICS25</v>
          </cell>
          <cell r="C1424">
            <v>2273.33</v>
          </cell>
          <cell r="D1424">
            <v>2728</v>
          </cell>
        </row>
        <row r="1425">
          <cell r="A1425">
            <v>113365</v>
          </cell>
          <cell r="B1425" t="str">
            <v>Наст хом+конс удл 75-300 мм 400 ICS25/50</v>
          </cell>
          <cell r="C1425">
            <v>2651.67</v>
          </cell>
          <cell r="D1425">
            <v>3182</v>
          </cell>
        </row>
        <row r="1426">
          <cell r="A1426">
            <v>113431</v>
          </cell>
          <cell r="B1426" t="str">
            <v>Отвод 15° д. 250 ICS25</v>
          </cell>
          <cell r="C1426">
            <v>6640.83</v>
          </cell>
          <cell r="D1426">
            <v>7969</v>
          </cell>
        </row>
        <row r="1427">
          <cell r="A1427">
            <v>113437</v>
          </cell>
          <cell r="B1427" t="str">
            <v>Конус д. 200 ICS25</v>
          </cell>
          <cell r="C1427">
            <v>3442.5</v>
          </cell>
          <cell r="D1427">
            <v>4131</v>
          </cell>
        </row>
        <row r="1428">
          <cell r="A1428">
            <v>113507</v>
          </cell>
          <cell r="B1428" t="str">
            <v>Эл трубы 250 мм отв кондс 180 ICS25</v>
          </cell>
          <cell r="C1428">
            <v>6567.5</v>
          </cell>
          <cell r="D1428">
            <v>7881</v>
          </cell>
        </row>
        <row r="1429">
          <cell r="A1429">
            <v>113511</v>
          </cell>
          <cell r="B1429" t="str">
            <v>Эл c отвер анализа газа 205 мм 180 ICS25</v>
          </cell>
          <cell r="C1429">
            <v>6114.17</v>
          </cell>
          <cell r="D1429">
            <v>7337</v>
          </cell>
        </row>
        <row r="1430">
          <cell r="A1430">
            <v>113543</v>
          </cell>
          <cell r="B1430" t="str">
            <v>Отвод 30° д. 200 ICS25</v>
          </cell>
          <cell r="C1430">
            <v>6563.33</v>
          </cell>
          <cell r="D1430">
            <v>7876</v>
          </cell>
        </row>
        <row r="1431">
          <cell r="A1431">
            <v>113568</v>
          </cell>
          <cell r="B1431" t="str">
            <v>Отвод 90° с инспекцией д. 250 ICS50</v>
          </cell>
          <cell r="C1431">
            <v>14973.33</v>
          </cell>
          <cell r="D1431">
            <v>17968</v>
          </cell>
        </row>
        <row r="1432">
          <cell r="A1432">
            <v>113598</v>
          </cell>
          <cell r="B1432" t="str">
            <v>Тройник прочистки (T450 N1) д. 350 ICS50</v>
          </cell>
          <cell r="C1432">
            <v>26583.33</v>
          </cell>
          <cell r="D1432">
            <v>31900</v>
          </cell>
        </row>
        <row r="1433">
          <cell r="A1433">
            <v>113600</v>
          </cell>
          <cell r="B1433" t="str">
            <v>Тройник прочистки (T200 P1) д. 350 ICS50</v>
          </cell>
          <cell r="C1433">
            <v>25515</v>
          </cell>
          <cell r="D1433">
            <v>30618</v>
          </cell>
        </row>
        <row r="1434">
          <cell r="A1434">
            <v>113605</v>
          </cell>
          <cell r="B1434" t="str">
            <v>Элемент трубы 1000 мм д. 250 ICS25</v>
          </cell>
          <cell r="C1434">
            <v>7905.83</v>
          </cell>
          <cell r="D1434">
            <v>9487</v>
          </cell>
        </row>
        <row r="1435">
          <cell r="A1435">
            <v>113606</v>
          </cell>
          <cell r="B1435" t="str">
            <v>Элемент трубы 1000 мм д. 250 ICS25ECO</v>
          </cell>
          <cell r="C1435">
            <v>7529.17</v>
          </cell>
          <cell r="D1435">
            <v>9035</v>
          </cell>
        </row>
        <row r="1436">
          <cell r="A1436">
            <v>113619</v>
          </cell>
          <cell r="B1436" t="str">
            <v>Тройник 90° д. 350 ICS25</v>
          </cell>
          <cell r="C1436">
            <v>26780.83</v>
          </cell>
          <cell r="D1436">
            <v>32137</v>
          </cell>
        </row>
        <row r="1437">
          <cell r="A1437">
            <v>113624</v>
          </cell>
          <cell r="B1437" t="str">
            <v>Эл трубы раздвиж 375-585 мм 350 ICS25</v>
          </cell>
          <cell r="C1437">
            <v>10146.67</v>
          </cell>
          <cell r="D1437">
            <v>12176</v>
          </cell>
        </row>
        <row r="1438">
          <cell r="A1438">
            <v>113707</v>
          </cell>
          <cell r="B1438" t="str">
            <v>Тройник прочистки (T450 N1 W) 300 ICS50</v>
          </cell>
          <cell r="C1438">
            <v>20414.17</v>
          </cell>
          <cell r="D1438">
            <v>24497</v>
          </cell>
        </row>
        <row r="1439">
          <cell r="A1439">
            <v>113720</v>
          </cell>
          <cell r="B1439" t="str">
            <v>Промежут опор элемент 1мм 450 ICS5000_50</v>
          </cell>
          <cell r="C1439">
            <v>29754.17</v>
          </cell>
          <cell r="D1439">
            <v>35705</v>
          </cell>
        </row>
        <row r="1440">
          <cell r="A1440">
            <v>113724</v>
          </cell>
          <cell r="B1440" t="str">
            <v>Тройник 45° д. 300 ICS25</v>
          </cell>
          <cell r="C1440">
            <v>23950</v>
          </cell>
          <cell r="D1440">
            <v>28740</v>
          </cell>
        </row>
        <row r="1441">
          <cell r="A1441">
            <v>113767</v>
          </cell>
          <cell r="B1441" t="str">
            <v>Элемент трубы 1000 мм д. 300 ICS25</v>
          </cell>
          <cell r="C1441">
            <v>8829.17</v>
          </cell>
          <cell r="D1441">
            <v>10595</v>
          </cell>
        </row>
        <row r="1442">
          <cell r="A1442">
            <v>113791</v>
          </cell>
          <cell r="B1442" t="str">
            <v>Тройник прочистки (T450 N1 W) 350 ICS50</v>
          </cell>
          <cell r="C1442">
            <v>22840.83</v>
          </cell>
          <cell r="D1442">
            <v>27409</v>
          </cell>
        </row>
        <row r="1443">
          <cell r="A1443">
            <v>113796</v>
          </cell>
          <cell r="B1443" t="str">
            <v>Отвод 90° с инспекцией д. 300 ICS50</v>
          </cell>
          <cell r="C1443">
            <v>17918.33</v>
          </cell>
          <cell r="D1443">
            <v>21502</v>
          </cell>
        </row>
        <row r="1444">
          <cell r="A1444">
            <v>113870</v>
          </cell>
          <cell r="B1444" t="str">
            <v>Эл трубы раздвиж 375-585 мм 450 ICS25</v>
          </cell>
          <cell r="C1444">
            <v>20132.5</v>
          </cell>
          <cell r="D1444">
            <v>24159</v>
          </cell>
        </row>
        <row r="1445">
          <cell r="A1445">
            <v>113873</v>
          </cell>
          <cell r="B1445" t="str">
            <v>Тройник прочистки (T450 N1 W) 400 ICS50</v>
          </cell>
          <cell r="C1445">
            <v>23083.33</v>
          </cell>
          <cell r="D1445">
            <v>27700</v>
          </cell>
        </row>
        <row r="1446">
          <cell r="A1446">
            <v>113894</v>
          </cell>
          <cell r="B1446" t="str">
            <v>Элемент трубы 1000 мм 350 ICS25ECO</v>
          </cell>
          <cell r="C1446">
            <v>8727.5</v>
          </cell>
          <cell r="D1446">
            <v>10473</v>
          </cell>
        </row>
        <row r="1447">
          <cell r="A1447">
            <v>113939</v>
          </cell>
          <cell r="B1447" t="str">
            <v>Тройник прочистки (T450 N1 W) 450 ICS50</v>
          </cell>
          <cell r="C1447">
            <v>30190.83</v>
          </cell>
          <cell r="D1447">
            <v>36229</v>
          </cell>
        </row>
        <row r="1448">
          <cell r="A1448">
            <v>113941</v>
          </cell>
          <cell r="B1448" t="str">
            <v>Эл трубы раздвиж 375-585 мм 500 ICS25</v>
          </cell>
          <cell r="C1448">
            <v>20870</v>
          </cell>
          <cell r="D1448">
            <v>25044</v>
          </cell>
        </row>
        <row r="1449">
          <cell r="A1449">
            <v>113963</v>
          </cell>
          <cell r="B1449" t="str">
            <v>Отвод 90° с инспекцией д. 350 ICS50</v>
          </cell>
          <cell r="C1449">
            <v>25652.5</v>
          </cell>
          <cell r="D1449">
            <v>30783</v>
          </cell>
        </row>
        <row r="1450">
          <cell r="A1450">
            <v>114190</v>
          </cell>
          <cell r="B1450" t="str">
            <v>Отвод 90° д. 130 ICS25</v>
          </cell>
          <cell r="C1450">
            <v>5180</v>
          </cell>
          <cell r="D1450">
            <v>6216</v>
          </cell>
        </row>
        <row r="1451">
          <cell r="A1451">
            <v>114248</v>
          </cell>
          <cell r="B1451" t="str">
            <v>Наст хом+конс удл 75-300 мм 450 ICS25/50</v>
          </cell>
          <cell r="C1451">
            <v>2858.33</v>
          </cell>
          <cell r="D1451">
            <v>3430</v>
          </cell>
        </row>
        <row r="1452">
          <cell r="A1452">
            <v>114271</v>
          </cell>
          <cell r="B1452" t="str">
            <v>Элемент трубы 250 мм д. 200 ICS25</v>
          </cell>
          <cell r="C1452">
            <v>2372.5</v>
          </cell>
          <cell r="D1452">
            <v>2847</v>
          </cell>
        </row>
        <row r="1453">
          <cell r="A1453">
            <v>114280</v>
          </cell>
          <cell r="B1453" t="str">
            <v>Переходник ICS25 - ICS50 д. 130 ICS50</v>
          </cell>
          <cell r="C1453">
            <v>5636.67</v>
          </cell>
          <cell r="D1453">
            <v>6764</v>
          </cell>
        </row>
        <row r="1454">
          <cell r="A1454">
            <v>114301</v>
          </cell>
          <cell r="B1454" t="str">
            <v>Отвод 15° д. 130 ICS50</v>
          </cell>
          <cell r="C1454">
            <v>5856.67</v>
          </cell>
          <cell r="D1454">
            <v>7028</v>
          </cell>
        </row>
        <row r="1455">
          <cell r="A1455">
            <v>114374</v>
          </cell>
          <cell r="B1455" t="str">
            <v>Эл с отв анализа газа 205 мм 200 ICS25</v>
          </cell>
          <cell r="C1455">
            <v>6229.17</v>
          </cell>
          <cell r="D1455">
            <v>7475</v>
          </cell>
        </row>
        <row r="1456">
          <cell r="A1456">
            <v>114377</v>
          </cell>
          <cell r="B1456" t="str">
            <v>Эл трубы 250 мм отв кондс 200 ICS25</v>
          </cell>
          <cell r="C1456">
            <v>6720</v>
          </cell>
          <cell r="D1456">
            <v>8064</v>
          </cell>
        </row>
        <row r="1457">
          <cell r="A1457">
            <v>114388</v>
          </cell>
          <cell r="B1457" t="str">
            <v>Отвод 45° д. 200 ICS25</v>
          </cell>
          <cell r="C1457">
            <v>6544.17</v>
          </cell>
          <cell r="D1457">
            <v>7853</v>
          </cell>
        </row>
        <row r="1458">
          <cell r="A1458">
            <v>114484</v>
          </cell>
          <cell r="B1458" t="str">
            <v>Переходник ICS25 - ICS50 д. 150 ICS50</v>
          </cell>
          <cell r="C1458">
            <v>5895.83</v>
          </cell>
          <cell r="D1458">
            <v>7075</v>
          </cell>
        </row>
        <row r="1459">
          <cell r="A1459">
            <v>114518</v>
          </cell>
          <cell r="B1459" t="str">
            <v>Отвод 30° д. 230 ICS25</v>
          </cell>
          <cell r="C1459">
            <v>7925.83</v>
          </cell>
          <cell r="D1459">
            <v>9511</v>
          </cell>
        </row>
        <row r="1460">
          <cell r="A1460">
            <v>114521</v>
          </cell>
          <cell r="B1460" t="str">
            <v>Отвод 15° д. 300 ICS25</v>
          </cell>
          <cell r="C1460">
            <v>7427.5</v>
          </cell>
          <cell r="D1460">
            <v>8913</v>
          </cell>
        </row>
        <row r="1461">
          <cell r="A1461">
            <v>114575</v>
          </cell>
          <cell r="B1461" t="str">
            <v>Конус с зонтиком д. 150 ICS25</v>
          </cell>
          <cell r="C1461">
            <v>5447.5</v>
          </cell>
          <cell r="D1461">
            <v>6537</v>
          </cell>
        </row>
        <row r="1462">
          <cell r="A1462">
            <v>114584</v>
          </cell>
          <cell r="B1462" t="str">
            <v>Тройник (КОРОТКИЙ) 90° д. 130 ICS25</v>
          </cell>
          <cell r="C1462">
            <v>7665</v>
          </cell>
          <cell r="D1462">
            <v>9198</v>
          </cell>
        </row>
        <row r="1463">
          <cell r="A1463">
            <v>114610</v>
          </cell>
          <cell r="B1463" t="str">
            <v>Элемент трубы 250 мм д. 230 ICS25</v>
          </cell>
          <cell r="C1463">
            <v>2911.67</v>
          </cell>
          <cell r="D1463">
            <v>3494</v>
          </cell>
        </row>
        <row r="1464">
          <cell r="A1464">
            <v>114666</v>
          </cell>
          <cell r="B1464" t="str">
            <v>Эл трубы 250 мм отв кондс 130 ICS50</v>
          </cell>
          <cell r="C1464">
            <v>6410.83</v>
          </cell>
          <cell r="D1464">
            <v>7693</v>
          </cell>
        </row>
        <row r="1465">
          <cell r="A1465">
            <v>114685</v>
          </cell>
          <cell r="B1465" t="str">
            <v>Конус д. 250 ICS25</v>
          </cell>
          <cell r="C1465">
            <v>5925</v>
          </cell>
          <cell r="D1465">
            <v>7110</v>
          </cell>
        </row>
        <row r="1466">
          <cell r="A1466">
            <v>114688</v>
          </cell>
          <cell r="B1466" t="str">
            <v>Отвод 30° д. 130 ICS50</v>
          </cell>
          <cell r="C1466">
            <v>6059.17</v>
          </cell>
          <cell r="D1466">
            <v>7271</v>
          </cell>
        </row>
        <row r="1467">
          <cell r="A1467">
            <v>114704</v>
          </cell>
          <cell r="B1467" t="str">
            <v>Конус д. 250 ICS25</v>
          </cell>
          <cell r="C1467">
            <v>6220.83</v>
          </cell>
          <cell r="D1467">
            <v>7465</v>
          </cell>
        </row>
        <row r="1468">
          <cell r="A1468">
            <v>114716</v>
          </cell>
          <cell r="B1468" t="str">
            <v>Эл с отв анализа газа 205 мм 130 ICS50</v>
          </cell>
          <cell r="C1468">
            <v>8326.67</v>
          </cell>
          <cell r="D1468">
            <v>9992</v>
          </cell>
        </row>
        <row r="1469">
          <cell r="A1469">
            <v>114758</v>
          </cell>
          <cell r="B1469" t="str">
            <v>Конус с зонтиком д. 130 ICS50</v>
          </cell>
          <cell r="C1469">
            <v>6462.5</v>
          </cell>
          <cell r="D1469">
            <v>7755</v>
          </cell>
        </row>
        <row r="1470">
          <cell r="A1470">
            <v>114761</v>
          </cell>
          <cell r="B1470" t="str">
            <v>Отвод 90° д. 150 ICS25</v>
          </cell>
          <cell r="C1470">
            <v>6127.5</v>
          </cell>
          <cell r="D1470">
            <v>7353</v>
          </cell>
        </row>
        <row r="1471">
          <cell r="A1471">
            <v>114762</v>
          </cell>
          <cell r="B1471" t="str">
            <v>Элемент трубы 250 мм д. 130 ICS50</v>
          </cell>
          <cell r="C1471">
            <v>2577.5</v>
          </cell>
          <cell r="D1471">
            <v>3093</v>
          </cell>
        </row>
        <row r="1472">
          <cell r="A1472">
            <v>114815</v>
          </cell>
          <cell r="B1472" t="str">
            <v>Отвод 30° д. 250 ICS25</v>
          </cell>
          <cell r="C1472">
            <v>8004.17</v>
          </cell>
          <cell r="D1472">
            <v>9605</v>
          </cell>
        </row>
        <row r="1473">
          <cell r="A1473">
            <v>114822</v>
          </cell>
          <cell r="B1473" t="str">
            <v>Эл трубы 250 мм отв кондс 230 ICS25</v>
          </cell>
          <cell r="C1473">
            <v>7438.33</v>
          </cell>
          <cell r="D1473">
            <v>8926</v>
          </cell>
        </row>
        <row r="1474">
          <cell r="A1474">
            <v>114823</v>
          </cell>
          <cell r="B1474" t="str">
            <v>Эл с отв анализа газа 205 мм 230 ICS25</v>
          </cell>
          <cell r="C1474">
            <v>6940</v>
          </cell>
          <cell r="D1474">
            <v>8328</v>
          </cell>
        </row>
        <row r="1475">
          <cell r="A1475">
            <v>114842</v>
          </cell>
          <cell r="B1475" t="str">
            <v>Промежуточный опорный эл-т 150 ECO ICS25</v>
          </cell>
          <cell r="C1475">
            <v>6010</v>
          </cell>
          <cell r="D1475">
            <v>7212</v>
          </cell>
        </row>
        <row r="1476">
          <cell r="A1476">
            <v>114926</v>
          </cell>
          <cell r="B1476" t="str">
            <v>Элемент трубы 250 мм д. 250 ICS25</v>
          </cell>
          <cell r="C1476">
            <v>3006.67</v>
          </cell>
          <cell r="D1476">
            <v>3608</v>
          </cell>
        </row>
        <row r="1477">
          <cell r="A1477">
            <v>114956</v>
          </cell>
          <cell r="B1477" t="str">
            <v>Наст хом+конс удл 75-300 мм 600 ICS25/50</v>
          </cell>
          <cell r="C1477">
            <v>3332.5</v>
          </cell>
          <cell r="D1477">
            <v>3999</v>
          </cell>
        </row>
        <row r="1478">
          <cell r="A1478">
            <v>114968</v>
          </cell>
          <cell r="B1478" t="str">
            <v>Отвод 45° д. 230 ICS25</v>
          </cell>
          <cell r="C1478">
            <v>7924.17</v>
          </cell>
          <cell r="D1478">
            <v>9509</v>
          </cell>
        </row>
        <row r="1479">
          <cell r="A1479">
            <v>114994</v>
          </cell>
          <cell r="B1479" t="str">
            <v>Конус с зонтиком д. 150 ICS50</v>
          </cell>
          <cell r="C1479">
            <v>6827.5</v>
          </cell>
          <cell r="D1479">
            <v>8193</v>
          </cell>
        </row>
        <row r="1480">
          <cell r="A1480">
            <v>115005</v>
          </cell>
          <cell r="B1480" t="str">
            <v>Конус с зонтиком д. 180 ICS25</v>
          </cell>
          <cell r="C1480">
            <v>5772.5</v>
          </cell>
          <cell r="D1480">
            <v>6927</v>
          </cell>
        </row>
        <row r="1481">
          <cell r="A1481">
            <v>115007</v>
          </cell>
          <cell r="B1481" t="str">
            <v>Эл трубы 250 мм отв кондс 250 ICS25</v>
          </cell>
          <cell r="C1481">
            <v>7591.67</v>
          </cell>
          <cell r="D1481">
            <v>9110</v>
          </cell>
        </row>
        <row r="1482">
          <cell r="A1482">
            <v>115008</v>
          </cell>
          <cell r="B1482" t="str">
            <v>Эл с отв анализа газа 205 мм 250 ICS25</v>
          </cell>
          <cell r="C1482">
            <v>7062.5</v>
          </cell>
          <cell r="D1482">
            <v>8475</v>
          </cell>
        </row>
        <row r="1483">
          <cell r="A1483">
            <v>115040</v>
          </cell>
          <cell r="B1483" t="str">
            <v>Емк сбора конденс 200 ICS25</v>
          </cell>
          <cell r="C1483">
            <v>3555.83</v>
          </cell>
          <cell r="D1483">
            <v>4267</v>
          </cell>
        </row>
        <row r="1484">
          <cell r="A1484">
            <v>115059</v>
          </cell>
          <cell r="B1484" t="str">
            <v>Переходник ICS25 - ICS50 д. 180 ICS50</v>
          </cell>
          <cell r="C1484">
            <v>6000</v>
          </cell>
          <cell r="D1484">
            <v>7200</v>
          </cell>
        </row>
        <row r="1485">
          <cell r="A1485">
            <v>115160</v>
          </cell>
          <cell r="B1485" t="str">
            <v>Промежут опорный элемент 150 ICS25</v>
          </cell>
          <cell r="C1485">
            <v>6270</v>
          </cell>
          <cell r="D1485">
            <v>7524</v>
          </cell>
        </row>
        <row r="1486">
          <cell r="A1486">
            <v>115207</v>
          </cell>
          <cell r="B1486" t="str">
            <v>Отвод 45° д. 130 ICS50</v>
          </cell>
          <cell r="C1486">
            <v>6183.33</v>
          </cell>
          <cell r="D1486">
            <v>7420</v>
          </cell>
        </row>
        <row r="1487">
          <cell r="A1487">
            <v>115231</v>
          </cell>
          <cell r="B1487" t="str">
            <v>Тройник (КОРОТКИЙ) 90° д. 150 ICS25</v>
          </cell>
          <cell r="C1487">
            <v>8073.33</v>
          </cell>
          <cell r="D1487">
            <v>9688</v>
          </cell>
        </row>
        <row r="1488">
          <cell r="A1488">
            <v>115242</v>
          </cell>
          <cell r="B1488" t="str">
            <v>Конус с зонтиком д. 200 ICS25</v>
          </cell>
          <cell r="C1488">
            <v>6117.5</v>
          </cell>
          <cell r="D1488">
            <v>7341</v>
          </cell>
        </row>
        <row r="1489">
          <cell r="A1489">
            <v>115303</v>
          </cell>
          <cell r="B1489" t="str">
            <v>Отвод 45° д. 250 ICS25</v>
          </cell>
          <cell r="C1489">
            <v>8038.33</v>
          </cell>
          <cell r="D1489">
            <v>9646</v>
          </cell>
        </row>
        <row r="1490">
          <cell r="A1490">
            <v>115349</v>
          </cell>
          <cell r="B1490" t="str">
            <v>Отвод 30° д. 300 ICS25</v>
          </cell>
          <cell r="C1490">
            <v>8528.33</v>
          </cell>
          <cell r="D1490">
            <v>10234</v>
          </cell>
        </row>
        <row r="1491">
          <cell r="A1491">
            <v>115350</v>
          </cell>
          <cell r="B1491" t="str">
            <v>Конус с зонтиком д. 180 ICS50</v>
          </cell>
          <cell r="C1491">
            <v>7223.33</v>
          </cell>
          <cell r="D1491">
            <v>8668</v>
          </cell>
        </row>
        <row r="1492">
          <cell r="A1492">
            <v>115393</v>
          </cell>
          <cell r="B1492" t="str">
            <v>Элемент трубы 500 мм д. 130 ICS25</v>
          </cell>
          <cell r="C1492">
            <v>2691.67</v>
          </cell>
          <cell r="D1492">
            <v>3230</v>
          </cell>
        </row>
        <row r="1493">
          <cell r="A1493">
            <v>115407</v>
          </cell>
          <cell r="B1493" t="str">
            <v>Элемент трубы 500 мм д. 150 ICS25</v>
          </cell>
          <cell r="C1493">
            <v>2790</v>
          </cell>
          <cell r="D1493">
            <v>3348</v>
          </cell>
        </row>
        <row r="1494">
          <cell r="A1494">
            <v>115423</v>
          </cell>
          <cell r="B1494" t="str">
            <v>Настенный хомут 50 мм 400</v>
          </cell>
          <cell r="C1494">
            <v>1511.67</v>
          </cell>
          <cell r="D1494">
            <v>1814</v>
          </cell>
        </row>
        <row r="1495">
          <cell r="A1495">
            <v>115437</v>
          </cell>
          <cell r="B1495" t="str">
            <v>Элемент трубы 250 мм д. 300 ICS25</v>
          </cell>
          <cell r="C1495">
            <v>3269.17</v>
          </cell>
          <cell r="D1495">
            <v>3923</v>
          </cell>
        </row>
        <row r="1496">
          <cell r="A1496">
            <v>115486</v>
          </cell>
          <cell r="B1496" t="str">
            <v>Эл трубы раздвиж 375-585 мм 700 ICS25</v>
          </cell>
          <cell r="C1496">
            <v>26594.17</v>
          </cell>
          <cell r="D1496">
            <v>31913</v>
          </cell>
        </row>
        <row r="1497">
          <cell r="A1497">
            <v>115500</v>
          </cell>
          <cell r="B1497" t="str">
            <v>Тройник прочистки (T450 N1 W) 700 ICS50</v>
          </cell>
          <cell r="C1497">
            <v>39645</v>
          </cell>
          <cell r="D1497">
            <v>47574</v>
          </cell>
        </row>
        <row r="1498">
          <cell r="A1498">
            <v>115688</v>
          </cell>
          <cell r="B1498" t="str">
            <v>Эл с отв анализа газа 205 мм 300 ICS25</v>
          </cell>
          <cell r="C1498">
            <v>7373.33</v>
          </cell>
          <cell r="D1498">
            <v>8848</v>
          </cell>
        </row>
        <row r="1499">
          <cell r="A1499">
            <v>115689</v>
          </cell>
          <cell r="B1499" t="str">
            <v>Эл трубы 250 мм отв кондс 300 ICS25</v>
          </cell>
          <cell r="C1499">
            <v>8037.5</v>
          </cell>
          <cell r="D1499">
            <v>9645</v>
          </cell>
        </row>
        <row r="1500">
          <cell r="A1500">
            <v>115701</v>
          </cell>
          <cell r="B1500" t="str">
            <v>Конус с зонтиком д. 200 ICS50</v>
          </cell>
          <cell r="C1500">
            <v>7262.5</v>
          </cell>
          <cell r="D1500">
            <v>8715</v>
          </cell>
        </row>
        <row r="1501">
          <cell r="A1501">
            <v>115710</v>
          </cell>
          <cell r="B1501" t="str">
            <v>Отвод 90° д. 180 ICS25</v>
          </cell>
          <cell r="C1501">
            <v>6777.5</v>
          </cell>
          <cell r="D1501">
            <v>8133</v>
          </cell>
        </row>
        <row r="1502">
          <cell r="A1502">
            <v>115729</v>
          </cell>
          <cell r="B1502" t="str">
            <v>Конус с зонтиком д. 230 ICS25</v>
          </cell>
          <cell r="C1502">
            <v>6654.17</v>
          </cell>
          <cell r="D1502">
            <v>7985</v>
          </cell>
        </row>
        <row r="1503">
          <cell r="A1503">
            <v>115836</v>
          </cell>
          <cell r="B1503" t="str">
            <v>Переход Кирпич труба - ICS50 130 ICS50</v>
          </cell>
          <cell r="C1503">
            <v>5300</v>
          </cell>
          <cell r="D1503">
            <v>6360</v>
          </cell>
        </row>
        <row r="1504">
          <cell r="A1504">
            <v>115837</v>
          </cell>
          <cell r="B1504" t="str">
            <v>Конус д. 350 ICS25</v>
          </cell>
          <cell r="C1504">
            <v>5390</v>
          </cell>
          <cell r="D1504">
            <v>6468</v>
          </cell>
        </row>
        <row r="1505">
          <cell r="A1505">
            <v>115879</v>
          </cell>
          <cell r="B1505" t="str">
            <v>Настенный хомут 50 мм 450</v>
          </cell>
          <cell r="C1505">
            <v>1559.17</v>
          </cell>
          <cell r="D1505">
            <v>1871</v>
          </cell>
        </row>
        <row r="1506">
          <cell r="A1506">
            <v>115888</v>
          </cell>
          <cell r="B1506" t="str">
            <v>Переход Кирпич труба - ICS50 150 ICS50</v>
          </cell>
          <cell r="C1506">
            <v>5812.5</v>
          </cell>
          <cell r="D1506">
            <v>6975</v>
          </cell>
        </row>
        <row r="1507">
          <cell r="A1507">
            <v>115902</v>
          </cell>
          <cell r="B1507" t="str">
            <v>Элемент трубы 500 мм д. 150 ICS25</v>
          </cell>
          <cell r="C1507">
            <v>3100</v>
          </cell>
          <cell r="D1507">
            <v>3720</v>
          </cell>
        </row>
        <row r="1508">
          <cell r="A1508">
            <v>115942</v>
          </cell>
          <cell r="B1508" t="str">
            <v>Конус с зонтиком д. 250 ICS25</v>
          </cell>
          <cell r="C1508">
            <v>6766.67</v>
          </cell>
          <cell r="D1508">
            <v>8120</v>
          </cell>
        </row>
        <row r="1509">
          <cell r="A1509">
            <v>115963</v>
          </cell>
          <cell r="B1509" t="str">
            <v>Наст хом+конс удл 75-300 мм 750 ICS25/50</v>
          </cell>
          <cell r="C1509">
            <v>4162.5</v>
          </cell>
          <cell r="D1509">
            <v>4995</v>
          </cell>
        </row>
        <row r="1510">
          <cell r="A1510">
            <v>115970</v>
          </cell>
          <cell r="B1510" t="str">
            <v>Тройник прочистки (T200 P1) д. 150 ICS25</v>
          </cell>
          <cell r="C1510">
            <v>10205.83</v>
          </cell>
          <cell r="D1510">
            <v>12247</v>
          </cell>
        </row>
        <row r="1511">
          <cell r="A1511">
            <v>115994</v>
          </cell>
          <cell r="B1511" t="str">
            <v>Основ с отвод конденс 130 ICS50</v>
          </cell>
          <cell r="C1511">
            <v>6497.5</v>
          </cell>
          <cell r="D1511">
            <v>7797</v>
          </cell>
        </row>
        <row r="1512">
          <cell r="A1512">
            <v>116033</v>
          </cell>
          <cell r="B1512" t="str">
            <v>Отвод 90° д. 200 ICS25</v>
          </cell>
          <cell r="C1512">
            <v>7615.83</v>
          </cell>
          <cell r="D1512">
            <v>9139</v>
          </cell>
        </row>
        <row r="1513">
          <cell r="A1513">
            <v>116061</v>
          </cell>
          <cell r="B1513" t="str">
            <v>Промежут опорный эл 200 ICS25</v>
          </cell>
          <cell r="C1513">
            <v>6100</v>
          </cell>
          <cell r="D1513">
            <v>7320</v>
          </cell>
        </row>
        <row r="1514">
          <cell r="A1514">
            <v>116107</v>
          </cell>
          <cell r="B1514" t="str">
            <v>Тройник 90° д. 130 ICS25</v>
          </cell>
          <cell r="C1514">
            <v>8886.67</v>
          </cell>
          <cell r="D1514">
            <v>10664</v>
          </cell>
        </row>
        <row r="1515">
          <cell r="A1515">
            <v>116152</v>
          </cell>
          <cell r="B1515" t="str">
            <v>Шибер д. 130 ICS50</v>
          </cell>
          <cell r="C1515">
            <v>7370.83</v>
          </cell>
          <cell r="D1515">
            <v>8845</v>
          </cell>
        </row>
        <row r="1516">
          <cell r="A1516">
            <v>116168</v>
          </cell>
          <cell r="B1516" t="str">
            <v>Переходник ICS25 - ICS50 д. 250 ICS50</v>
          </cell>
          <cell r="C1516">
            <v>7210</v>
          </cell>
          <cell r="D1516">
            <v>8652</v>
          </cell>
        </row>
        <row r="1517">
          <cell r="A1517">
            <v>116187</v>
          </cell>
          <cell r="B1517" t="str">
            <v>Тройник (КОРОТКИЙ) 90° д. 180 ICS25</v>
          </cell>
          <cell r="C1517">
            <v>8929.17</v>
          </cell>
          <cell r="D1517">
            <v>10715</v>
          </cell>
        </row>
        <row r="1518">
          <cell r="A1518">
            <v>116221</v>
          </cell>
          <cell r="B1518" t="str">
            <v>Настенный хомут 50 мм 500</v>
          </cell>
          <cell r="C1518">
            <v>1670</v>
          </cell>
          <cell r="D1518">
            <v>2004</v>
          </cell>
        </row>
        <row r="1519">
          <cell r="A1519">
            <v>116281</v>
          </cell>
          <cell r="B1519" t="str">
            <v>Тройн проч (T450 N1) КОРОТКИЙ 130 ICS50</v>
          </cell>
          <cell r="C1519">
            <v>11929.17</v>
          </cell>
          <cell r="D1519">
            <v>14315</v>
          </cell>
        </row>
        <row r="1520">
          <cell r="A1520">
            <v>116368</v>
          </cell>
          <cell r="B1520" t="str">
            <v>Элемент трубы 500 мм д. 180 ICS25</v>
          </cell>
          <cell r="C1520">
            <v>3398.33</v>
          </cell>
          <cell r="D1520">
            <v>4078</v>
          </cell>
        </row>
        <row r="1521">
          <cell r="A1521">
            <v>116374</v>
          </cell>
          <cell r="B1521" t="str">
            <v>Отвод 45° д. 300 ICS25</v>
          </cell>
          <cell r="C1521">
            <v>13730</v>
          </cell>
          <cell r="D1521">
            <v>16476</v>
          </cell>
        </row>
        <row r="1522">
          <cell r="A1522">
            <v>116429</v>
          </cell>
          <cell r="B1522" t="str">
            <v>Отвод 90° д. 230 ICS25</v>
          </cell>
          <cell r="C1522">
            <v>9100.83</v>
          </cell>
          <cell r="D1522">
            <v>10921</v>
          </cell>
        </row>
        <row r="1523">
          <cell r="A1523">
            <v>116448</v>
          </cell>
          <cell r="B1523" t="str">
            <v>Тройник 90° д. 150 ICS25</v>
          </cell>
          <cell r="C1523">
            <v>9315.83</v>
          </cell>
          <cell r="D1523">
            <v>11179</v>
          </cell>
        </row>
        <row r="1524">
          <cell r="A1524">
            <v>116487</v>
          </cell>
          <cell r="B1524" t="str">
            <v>Переход Кирпич труба - ICS50 200 ICS50</v>
          </cell>
          <cell r="C1524">
            <v>6663.33</v>
          </cell>
          <cell r="D1524">
            <v>7996</v>
          </cell>
        </row>
        <row r="1525">
          <cell r="A1525">
            <v>116572</v>
          </cell>
          <cell r="B1525" t="str">
            <v>Конус с зонтиком д. 250 ICS50</v>
          </cell>
          <cell r="C1525">
            <v>9340.83</v>
          </cell>
          <cell r="D1525">
            <v>11209</v>
          </cell>
        </row>
        <row r="1526">
          <cell r="A1526">
            <v>116671</v>
          </cell>
          <cell r="B1526" t="str">
            <v>Тройник 45° д. 130 ICS25</v>
          </cell>
          <cell r="C1526">
            <v>12146.67</v>
          </cell>
          <cell r="D1526">
            <v>14576</v>
          </cell>
        </row>
        <row r="1527">
          <cell r="A1527">
            <v>116680</v>
          </cell>
          <cell r="B1527" t="str">
            <v>Промежут опорный эл 250 ICS25</v>
          </cell>
          <cell r="C1527">
            <v>9582.5</v>
          </cell>
          <cell r="D1527">
            <v>11499</v>
          </cell>
        </row>
        <row r="1528">
          <cell r="A1528">
            <v>116702</v>
          </cell>
          <cell r="B1528" t="str">
            <v>Тройник прочистки (T200 P1) д. 180 ICS25</v>
          </cell>
          <cell r="C1528">
            <v>11021.67</v>
          </cell>
          <cell r="D1528">
            <v>13226</v>
          </cell>
        </row>
        <row r="1529">
          <cell r="A1529">
            <v>116706</v>
          </cell>
          <cell r="B1529" t="str">
            <v>Тройник (КОРОТКИЙ) 90° д. 200 ICS25</v>
          </cell>
          <cell r="C1529">
            <v>9410.83</v>
          </cell>
          <cell r="D1529">
            <v>11293</v>
          </cell>
        </row>
        <row r="1530">
          <cell r="A1530">
            <v>116714</v>
          </cell>
          <cell r="B1530" t="str">
            <v>Тройник 90° д. 200 ICS25</v>
          </cell>
          <cell r="C1530">
            <v>8256.67</v>
          </cell>
          <cell r="D1530">
            <v>9908</v>
          </cell>
        </row>
        <row r="1531">
          <cell r="A1531">
            <v>116792</v>
          </cell>
          <cell r="B1531" t="str">
            <v>Конус с зонтиком д. 300 ICS25</v>
          </cell>
          <cell r="C1531">
            <v>7455.83</v>
          </cell>
          <cell r="D1531">
            <v>8947</v>
          </cell>
        </row>
        <row r="1532">
          <cell r="A1532">
            <v>116921</v>
          </cell>
          <cell r="B1532" t="str">
            <v>Эл трубы раздвиж 270-375 мм 130 ICS50</v>
          </cell>
          <cell r="C1532">
            <v>5701.67</v>
          </cell>
          <cell r="D1532">
            <v>6842</v>
          </cell>
        </row>
        <row r="1533">
          <cell r="A1533">
            <v>116937</v>
          </cell>
          <cell r="B1533" t="str">
            <v>Переходник увелич диаметра 350/450 ICS25</v>
          </cell>
          <cell r="C1533">
            <v>15015</v>
          </cell>
          <cell r="D1533">
            <v>18018</v>
          </cell>
        </row>
        <row r="1534">
          <cell r="A1534">
            <v>117015</v>
          </cell>
          <cell r="B1534" t="str">
            <v>Отвод 90° д. 250 ICS25</v>
          </cell>
          <cell r="C1534">
            <v>9420.83</v>
          </cell>
          <cell r="D1534">
            <v>11305</v>
          </cell>
        </row>
        <row r="1535">
          <cell r="A1535">
            <v>117025</v>
          </cell>
          <cell r="B1535" t="str">
            <v>Тройник 90° д. 180 ICS25</v>
          </cell>
          <cell r="C1535">
            <v>9660</v>
          </cell>
          <cell r="D1535">
            <v>11592</v>
          </cell>
        </row>
        <row r="1536">
          <cell r="A1536">
            <v>117052</v>
          </cell>
          <cell r="B1536" t="str">
            <v>Тройник 45° д. 150 ICS25</v>
          </cell>
          <cell r="C1536">
            <v>13632.5</v>
          </cell>
          <cell r="D1536">
            <v>16359</v>
          </cell>
        </row>
        <row r="1537">
          <cell r="A1537">
            <v>117057</v>
          </cell>
          <cell r="B1537" t="str">
            <v>Промежут опорный эл 130 ICS50</v>
          </cell>
          <cell r="C1537">
            <v>7281.67</v>
          </cell>
          <cell r="D1537">
            <v>8738</v>
          </cell>
        </row>
        <row r="1538">
          <cell r="A1538">
            <v>117081</v>
          </cell>
          <cell r="B1538" t="str">
            <v>Элемент трубы 500 мм д. 130 ICS50</v>
          </cell>
          <cell r="C1538">
            <v>3632.5</v>
          </cell>
          <cell r="D1538">
            <v>4359</v>
          </cell>
        </row>
        <row r="1539">
          <cell r="A1539">
            <v>117086</v>
          </cell>
          <cell r="B1539" t="str">
            <v>Элемент трубы 500 мм д. 230 ICS25</v>
          </cell>
          <cell r="C1539">
            <v>4395.83</v>
          </cell>
          <cell r="D1539">
            <v>5275</v>
          </cell>
        </row>
        <row r="1540">
          <cell r="A1540">
            <v>117113</v>
          </cell>
          <cell r="B1540" t="str">
            <v>Тройник прочистки (T450 N1) д. 130 ICS25</v>
          </cell>
          <cell r="C1540">
            <v>9965</v>
          </cell>
          <cell r="D1540">
            <v>11958</v>
          </cell>
        </row>
        <row r="1541">
          <cell r="A1541">
            <v>117150</v>
          </cell>
          <cell r="B1541" t="str">
            <v>Переход Кирпич труба - ICS50 250 ICS50</v>
          </cell>
          <cell r="C1541">
            <v>7573.33</v>
          </cell>
          <cell r="D1541">
            <v>9088</v>
          </cell>
        </row>
        <row r="1542">
          <cell r="A1542">
            <v>117197</v>
          </cell>
          <cell r="B1542" t="str">
            <v>Конус с зонтиком д. 300 ICS50</v>
          </cell>
          <cell r="C1542">
            <v>9320</v>
          </cell>
          <cell r="D1542">
            <v>11184</v>
          </cell>
        </row>
        <row r="1543">
          <cell r="A1543">
            <v>117203</v>
          </cell>
          <cell r="B1543" t="str">
            <v>Эл трубы 500 мм с инспекцией 130 ICS50</v>
          </cell>
          <cell r="C1543">
            <v>7713.33</v>
          </cell>
          <cell r="D1543">
            <v>9256</v>
          </cell>
        </row>
        <row r="1544">
          <cell r="A1544">
            <v>117207</v>
          </cell>
          <cell r="B1544" t="str">
            <v>Эл трубы раздвиж 375-585 мм 150 ICS25</v>
          </cell>
          <cell r="C1544">
            <v>6469.17</v>
          </cell>
          <cell r="D1544">
            <v>7763</v>
          </cell>
        </row>
        <row r="1545">
          <cell r="A1545">
            <v>117220</v>
          </cell>
          <cell r="B1545" t="str">
            <v>Тройник прочистки (T450 N1) д. 150 ICS25</v>
          </cell>
          <cell r="C1545">
            <v>10534.17</v>
          </cell>
          <cell r="D1545">
            <v>12641</v>
          </cell>
        </row>
        <row r="1546">
          <cell r="A1546">
            <v>117290</v>
          </cell>
          <cell r="B1546" t="str">
            <v>Тройник 90° д. 200 ICS25</v>
          </cell>
          <cell r="C1546">
            <v>10320</v>
          </cell>
          <cell r="D1546">
            <v>12384</v>
          </cell>
        </row>
        <row r="1547">
          <cell r="A1547">
            <v>117321</v>
          </cell>
          <cell r="B1547" t="str">
            <v>Элемент трубы 500 мм д. 250 ICS25</v>
          </cell>
          <cell r="C1547">
            <v>4582.5</v>
          </cell>
          <cell r="D1547">
            <v>5499</v>
          </cell>
        </row>
        <row r="1548">
          <cell r="A1548">
            <v>117350</v>
          </cell>
          <cell r="B1548" t="str">
            <v>Конус с зонтиком д. 350 ICS25</v>
          </cell>
          <cell r="C1548">
            <v>10140.83</v>
          </cell>
          <cell r="D1548">
            <v>12169</v>
          </cell>
        </row>
        <row r="1549">
          <cell r="A1549">
            <v>117406</v>
          </cell>
          <cell r="B1549" t="str">
            <v>Тройник 45° д. 180 ICS25</v>
          </cell>
          <cell r="C1549">
            <v>15810</v>
          </cell>
          <cell r="D1549">
            <v>18972</v>
          </cell>
        </row>
        <row r="1550">
          <cell r="A1550">
            <v>117416</v>
          </cell>
          <cell r="B1550" t="str">
            <v>Тройник (КОРОТКИЙ) 90° д. 230 ICS25</v>
          </cell>
          <cell r="C1550">
            <v>17711.67</v>
          </cell>
          <cell r="D1550">
            <v>21254</v>
          </cell>
        </row>
        <row r="1551">
          <cell r="A1551">
            <v>117432</v>
          </cell>
          <cell r="B1551" t="str">
            <v>Отвод 90° с инспекцией д. 130 ICS50</v>
          </cell>
          <cell r="C1551">
            <v>10076.67</v>
          </cell>
          <cell r="D1551">
            <v>12092</v>
          </cell>
        </row>
        <row r="1552">
          <cell r="A1552">
            <v>117439</v>
          </cell>
          <cell r="B1552" t="str">
            <v>Отвод 90° д. 130 ICS50</v>
          </cell>
          <cell r="C1552">
            <v>7152.5</v>
          </cell>
          <cell r="D1552">
            <v>8583</v>
          </cell>
        </row>
        <row r="1553">
          <cell r="A1553">
            <v>117459</v>
          </cell>
          <cell r="B1553" t="str">
            <v>Переходник UNI14 - ICS50 д. 150 ICS50</v>
          </cell>
          <cell r="C1553">
            <v>7894.17</v>
          </cell>
          <cell r="D1553">
            <v>9473</v>
          </cell>
        </row>
        <row r="1554">
          <cell r="A1554">
            <v>117469</v>
          </cell>
          <cell r="B1554" t="str">
            <v>Настенный хомут 50 мм 750</v>
          </cell>
          <cell r="C1554">
            <v>2380</v>
          </cell>
          <cell r="D1554">
            <v>2856</v>
          </cell>
        </row>
        <row r="1555">
          <cell r="A1555">
            <v>117475</v>
          </cell>
          <cell r="B1555" t="str">
            <v>Тройник прочистки (T450 N1) д. 180 ICS25</v>
          </cell>
          <cell r="C1555">
            <v>10495</v>
          </cell>
          <cell r="D1555">
            <v>12594</v>
          </cell>
        </row>
        <row r="1556">
          <cell r="A1556">
            <v>117493</v>
          </cell>
          <cell r="B1556" t="str">
            <v>Тройник прочистки (T200 P1) д. 130 ICS50</v>
          </cell>
          <cell r="C1556">
            <v>11840.83</v>
          </cell>
          <cell r="D1556">
            <v>14209</v>
          </cell>
        </row>
        <row r="1557">
          <cell r="A1557">
            <v>117495</v>
          </cell>
          <cell r="B1557" t="str">
            <v>Тройник прочистки (T450 N1) д. 130 ICS50</v>
          </cell>
          <cell r="C1557">
            <v>12394.17</v>
          </cell>
          <cell r="D1557">
            <v>14873</v>
          </cell>
        </row>
        <row r="1558">
          <cell r="A1558">
            <v>117506</v>
          </cell>
          <cell r="B1558" t="str">
            <v>Эл трубы 500 мм с инспекцией 150 ICS50</v>
          </cell>
          <cell r="C1558">
            <v>8280.83</v>
          </cell>
          <cell r="D1558">
            <v>9937</v>
          </cell>
        </row>
        <row r="1559">
          <cell r="A1559">
            <v>117513</v>
          </cell>
          <cell r="B1559" t="str">
            <v>Переход Кирпич труба - ICS50 300 ICS50</v>
          </cell>
          <cell r="C1559">
            <v>8474.17</v>
          </cell>
          <cell r="D1559">
            <v>10169</v>
          </cell>
        </row>
        <row r="1560">
          <cell r="A1560">
            <v>117545</v>
          </cell>
          <cell r="B1560" t="str">
            <v>Конус с зонтиком д. 400 ICS25</v>
          </cell>
          <cell r="C1560">
            <v>11524.17</v>
          </cell>
          <cell r="D1560">
            <v>13829</v>
          </cell>
        </row>
        <row r="1561">
          <cell r="A1561">
            <v>117553</v>
          </cell>
          <cell r="B1561" t="str">
            <v>Настенный хомут 50 мм 950</v>
          </cell>
          <cell r="C1561">
            <v>8644.17</v>
          </cell>
          <cell r="D1561">
            <v>10373</v>
          </cell>
        </row>
        <row r="1562">
          <cell r="A1562">
            <v>117556</v>
          </cell>
          <cell r="B1562" t="str">
            <v>Эл трубы раздвиж 375-585 мм 180 ICS25</v>
          </cell>
          <cell r="C1562">
            <v>6935</v>
          </cell>
          <cell r="D1562">
            <v>8322</v>
          </cell>
        </row>
        <row r="1563">
          <cell r="A1563">
            <v>117578</v>
          </cell>
          <cell r="B1563" t="str">
            <v>Тройник прочистки (T450 N1) д. 200 ICS25</v>
          </cell>
          <cell r="C1563">
            <v>10812.5</v>
          </cell>
          <cell r="D1563">
            <v>12975</v>
          </cell>
        </row>
        <row r="1564">
          <cell r="A1564">
            <v>117615</v>
          </cell>
          <cell r="B1564" t="str">
            <v>Элемент трубы 1000 мм 200 ICS25</v>
          </cell>
          <cell r="C1564">
            <v>4863.33</v>
          </cell>
          <cell r="D1564">
            <v>5836</v>
          </cell>
        </row>
        <row r="1565">
          <cell r="A1565">
            <v>117618</v>
          </cell>
          <cell r="B1565" t="str">
            <v>Элемент трубы 1000 мм д. 150 ICS25</v>
          </cell>
          <cell r="C1565">
            <v>4632.5</v>
          </cell>
          <cell r="D1565">
            <v>5559</v>
          </cell>
        </row>
        <row r="1566">
          <cell r="A1566">
            <v>117623</v>
          </cell>
          <cell r="B1566" t="str">
            <v>Элемент трубы 1000 мм д. 130 ICS25</v>
          </cell>
          <cell r="C1566">
            <v>4360</v>
          </cell>
          <cell r="D1566">
            <v>5232</v>
          </cell>
        </row>
        <row r="1567">
          <cell r="A1567">
            <v>117637</v>
          </cell>
          <cell r="B1567" t="str">
            <v>Отвод 90° д. 300 ICS25</v>
          </cell>
          <cell r="C1567">
            <v>16665.83</v>
          </cell>
          <cell r="D1567">
            <v>19999</v>
          </cell>
        </row>
        <row r="1568">
          <cell r="A1568">
            <v>117690</v>
          </cell>
          <cell r="B1568" t="str">
            <v>Элемент трубы 500 мм д. 300 ICS25</v>
          </cell>
          <cell r="C1568">
            <v>5073.33</v>
          </cell>
          <cell r="D1568">
            <v>6088</v>
          </cell>
        </row>
        <row r="1569">
          <cell r="A1569">
            <v>117736</v>
          </cell>
          <cell r="B1569" t="str">
            <v>Переходник UNI16 - ICS50 д. 180 ICS50</v>
          </cell>
          <cell r="C1569">
            <v>7584.17</v>
          </cell>
          <cell r="D1569">
            <v>9101</v>
          </cell>
        </row>
        <row r="1570">
          <cell r="A1570">
            <v>117738</v>
          </cell>
          <cell r="B1570" t="str">
            <v>Переходник UNI18 - ICS50 д. 180 ICS50</v>
          </cell>
          <cell r="C1570">
            <v>9687.5</v>
          </cell>
          <cell r="D1570">
            <v>11625</v>
          </cell>
        </row>
        <row r="1571">
          <cell r="A1571">
            <v>117752</v>
          </cell>
          <cell r="B1571" t="str">
            <v>Конус с зонтиком д. 350 ICS50</v>
          </cell>
          <cell r="C1571">
            <v>11645</v>
          </cell>
          <cell r="D1571">
            <v>13974</v>
          </cell>
        </row>
        <row r="1572">
          <cell r="A1572">
            <v>117778</v>
          </cell>
          <cell r="B1572" t="str">
            <v>Отвод 90° с инспекцией д. 150 ICS50</v>
          </cell>
          <cell r="C1572">
            <v>11078.33</v>
          </cell>
          <cell r="D1572">
            <v>13294</v>
          </cell>
        </row>
        <row r="1573">
          <cell r="A1573">
            <v>117787</v>
          </cell>
          <cell r="B1573" t="str">
            <v>Промежут опорный эл 350 ICS25</v>
          </cell>
          <cell r="C1573">
            <v>9778.33</v>
          </cell>
          <cell r="D1573">
            <v>11734</v>
          </cell>
        </row>
        <row r="1574">
          <cell r="A1574">
            <v>117805</v>
          </cell>
          <cell r="B1574" t="str">
            <v>Тройник (КОРОТКИЙ) 90° д. 250 ICS25</v>
          </cell>
          <cell r="C1574">
            <v>18542.5</v>
          </cell>
          <cell r="D1574">
            <v>22251</v>
          </cell>
        </row>
        <row r="1575">
          <cell r="A1575">
            <v>117817</v>
          </cell>
          <cell r="B1575" t="str">
            <v>Тройник прочистки (T200 P1) д. 150 ICS50</v>
          </cell>
          <cell r="C1575">
            <v>12839.17</v>
          </cell>
          <cell r="D1575">
            <v>15407</v>
          </cell>
        </row>
        <row r="1576">
          <cell r="A1576">
            <v>117820</v>
          </cell>
          <cell r="B1576" t="str">
            <v>Тройник прочистки (T450 N1) д. 150 ICS50</v>
          </cell>
          <cell r="C1576">
            <v>13497.5</v>
          </cell>
          <cell r="D1576">
            <v>16197</v>
          </cell>
        </row>
        <row r="1577">
          <cell r="A1577">
            <v>117830</v>
          </cell>
          <cell r="B1577" t="str">
            <v>Переходник UNI20 - ICS50 д. 200 ICS50</v>
          </cell>
          <cell r="C1577">
            <v>7682.5</v>
          </cell>
          <cell r="D1577">
            <v>9219</v>
          </cell>
        </row>
        <row r="1578">
          <cell r="A1578">
            <v>117841</v>
          </cell>
          <cell r="B1578" t="str">
            <v>Тройник 90° д. 130 ICS50</v>
          </cell>
          <cell r="C1578">
            <v>10486.67</v>
          </cell>
          <cell r="D1578">
            <v>12584</v>
          </cell>
        </row>
        <row r="1579">
          <cell r="A1579">
            <v>117867</v>
          </cell>
          <cell r="B1579" t="str">
            <v>Эл трубы 500 мм с инспекцией 180 ICS50</v>
          </cell>
          <cell r="C1579">
            <v>9116.67</v>
          </cell>
          <cell r="D1579">
            <v>10940</v>
          </cell>
        </row>
        <row r="1580">
          <cell r="A1580">
            <v>117875</v>
          </cell>
          <cell r="B1580" t="str">
            <v>Тройник прочистки (T200 P1) д. 300 ICS25</v>
          </cell>
          <cell r="C1580">
            <v>17796.67</v>
          </cell>
          <cell r="D1580">
            <v>21356</v>
          </cell>
        </row>
        <row r="1581">
          <cell r="A1581">
            <v>117883</v>
          </cell>
          <cell r="B1581" t="str">
            <v>Переход Кирпич труба - ICS50 350 ICS50</v>
          </cell>
          <cell r="C1581">
            <v>10787.5</v>
          </cell>
          <cell r="D1581">
            <v>12945</v>
          </cell>
        </row>
        <row r="1582">
          <cell r="A1582">
            <v>117884</v>
          </cell>
          <cell r="B1582" t="str">
            <v>Тройник прочистки (T450 N1) д. 230 ICS25</v>
          </cell>
          <cell r="C1582">
            <v>12725</v>
          </cell>
          <cell r="D1582">
            <v>15270</v>
          </cell>
        </row>
        <row r="1583">
          <cell r="A1583">
            <v>117953</v>
          </cell>
          <cell r="B1583" t="str">
            <v>Тройник 90° д. 250 ICS25</v>
          </cell>
          <cell r="C1583">
            <v>17219.17</v>
          </cell>
          <cell r="D1583">
            <v>20663</v>
          </cell>
        </row>
        <row r="1584">
          <cell r="A1584">
            <v>117960</v>
          </cell>
          <cell r="B1584" t="str">
            <v>Элемент трубы 1000 мм д. 150 ICS25</v>
          </cell>
          <cell r="C1584">
            <v>5146.67</v>
          </cell>
          <cell r="D1584">
            <v>6176</v>
          </cell>
        </row>
        <row r="1585">
          <cell r="A1585">
            <v>117991</v>
          </cell>
          <cell r="B1585" t="str">
            <v>Тройник прочистки (T450 N1) д. 180 ICS50</v>
          </cell>
          <cell r="C1585">
            <v>14469.17</v>
          </cell>
          <cell r="D1585">
            <v>17363</v>
          </cell>
        </row>
        <row r="1586">
          <cell r="A1586">
            <v>117992</v>
          </cell>
          <cell r="B1586" t="str">
            <v>Тройник прочистки (T200 P1) д. 180 ICS50</v>
          </cell>
          <cell r="C1586">
            <v>14580.83</v>
          </cell>
          <cell r="D1586">
            <v>17497</v>
          </cell>
        </row>
        <row r="1587">
          <cell r="A1587">
            <v>118006</v>
          </cell>
          <cell r="B1587" t="str">
            <v>Тройник прочистки (T450 N1) д. 250 ICS25</v>
          </cell>
          <cell r="C1587">
            <v>12728.33</v>
          </cell>
          <cell r="D1587">
            <v>15274</v>
          </cell>
        </row>
        <row r="1588">
          <cell r="A1588">
            <v>118010</v>
          </cell>
          <cell r="B1588" t="str">
            <v>Эл трубы 500 мм с инспекцией 200 ICS50</v>
          </cell>
          <cell r="C1588">
            <v>9328.33</v>
          </cell>
          <cell r="D1588">
            <v>11194</v>
          </cell>
        </row>
        <row r="1589">
          <cell r="A1589">
            <v>118015</v>
          </cell>
          <cell r="B1589" t="str">
            <v>Тройник 45° д. 200 ICS25</v>
          </cell>
          <cell r="C1589">
            <v>16431.67</v>
          </cell>
          <cell r="D1589">
            <v>19718</v>
          </cell>
        </row>
        <row r="1590">
          <cell r="A1590">
            <v>118029</v>
          </cell>
          <cell r="B1590" t="str">
            <v>Тройник прочистки (T450 N1 W) 130 ICS50</v>
          </cell>
          <cell r="C1590">
            <v>13019.17</v>
          </cell>
          <cell r="D1590">
            <v>15623</v>
          </cell>
        </row>
        <row r="1591">
          <cell r="A1591">
            <v>118043</v>
          </cell>
          <cell r="B1591" t="str">
            <v>Элемент трубы 500 мм 350 ICS25ECO</v>
          </cell>
          <cell r="C1591">
            <v>7790.83</v>
          </cell>
          <cell r="D1591">
            <v>9349</v>
          </cell>
        </row>
        <row r="1592">
          <cell r="A1592">
            <v>118057</v>
          </cell>
          <cell r="B1592" t="str">
            <v>Напол опора 1000 мм отв конд 130 ICS50</v>
          </cell>
          <cell r="C1592">
            <v>11324.17</v>
          </cell>
          <cell r="D1592">
            <v>13589</v>
          </cell>
        </row>
        <row r="1593">
          <cell r="A1593">
            <v>118068</v>
          </cell>
          <cell r="B1593" t="str">
            <v>Переходник UNI25 - ICS50 д. 250 ICS50</v>
          </cell>
          <cell r="C1593">
            <v>15544.17</v>
          </cell>
          <cell r="D1593">
            <v>18653</v>
          </cell>
        </row>
        <row r="1594">
          <cell r="A1594">
            <v>118128</v>
          </cell>
          <cell r="B1594" t="str">
            <v>Тройник прочистки (T450 N1) д. 200 ICS50</v>
          </cell>
          <cell r="C1594">
            <v>15309.17</v>
          </cell>
          <cell r="D1594">
            <v>18371</v>
          </cell>
        </row>
        <row r="1595">
          <cell r="A1595">
            <v>118129</v>
          </cell>
          <cell r="B1595" t="str">
            <v>Тройник прочистки (T200 P1) д. 200 ICS50</v>
          </cell>
          <cell r="C1595">
            <v>14821.67</v>
          </cell>
          <cell r="D1595">
            <v>17786</v>
          </cell>
        </row>
        <row r="1596">
          <cell r="A1596">
            <v>118141</v>
          </cell>
          <cell r="B1596" t="str">
            <v>Эл трубы раздвиж 375-585 мм 230 ICS25</v>
          </cell>
          <cell r="C1596">
            <v>8280</v>
          </cell>
          <cell r="D1596">
            <v>9936</v>
          </cell>
        </row>
        <row r="1597">
          <cell r="A1597">
            <v>118155</v>
          </cell>
          <cell r="B1597" t="str">
            <v>Отвод 90° с инспекцией д. 180 ICS50</v>
          </cell>
          <cell r="C1597">
            <v>12112.5</v>
          </cell>
          <cell r="D1597">
            <v>14535</v>
          </cell>
        </row>
        <row r="1598">
          <cell r="A1598">
            <v>118194</v>
          </cell>
          <cell r="B1598" t="str">
            <v>Тройник прочистки (T450 N1 W) 150 ICS50</v>
          </cell>
          <cell r="C1598">
            <v>13530</v>
          </cell>
          <cell r="D1598">
            <v>16236</v>
          </cell>
        </row>
        <row r="1599">
          <cell r="A1599">
            <v>118228</v>
          </cell>
          <cell r="B1599" t="str">
            <v>Тройник прочистки (T450 N1) д. 300 ICS25</v>
          </cell>
          <cell r="C1599">
            <v>12907.5</v>
          </cell>
          <cell r="D1599">
            <v>15489</v>
          </cell>
        </row>
        <row r="1600">
          <cell r="A1600">
            <v>118262</v>
          </cell>
          <cell r="B1600" t="str">
            <v>Тройник 45° д. 130 ICS50</v>
          </cell>
          <cell r="C1600">
            <v>14741.67</v>
          </cell>
          <cell r="D1600">
            <v>17690</v>
          </cell>
        </row>
        <row r="1601">
          <cell r="A1601">
            <v>118305</v>
          </cell>
          <cell r="B1601" t="str">
            <v>Эл трубы раздв 375-585 мм д 250 ICS25</v>
          </cell>
          <cell r="C1601">
            <v>8575.83</v>
          </cell>
          <cell r="D1601">
            <v>10291</v>
          </cell>
        </row>
        <row r="1602">
          <cell r="A1602">
            <v>118311</v>
          </cell>
          <cell r="B1602" t="str">
            <v>Элемент трубы 1000 мм д. 180 ICS25</v>
          </cell>
          <cell r="C1602">
            <v>5711.67</v>
          </cell>
          <cell r="D1602">
            <v>6854</v>
          </cell>
        </row>
        <row r="1603">
          <cell r="A1603">
            <v>118345</v>
          </cell>
          <cell r="B1603" t="str">
            <v>Тройник 45° д. 230 ICS25</v>
          </cell>
          <cell r="C1603">
            <v>19025.83</v>
          </cell>
          <cell r="D1603">
            <v>22831</v>
          </cell>
        </row>
        <row r="1604">
          <cell r="A1604">
            <v>118368</v>
          </cell>
          <cell r="B1604" t="str">
            <v>Тройник 90° д. 300 ICS25</v>
          </cell>
          <cell r="C1604">
            <v>21040.83</v>
          </cell>
          <cell r="D1604">
            <v>25249</v>
          </cell>
        </row>
        <row r="1605">
          <cell r="A1605">
            <v>118395</v>
          </cell>
          <cell r="B1605" t="str">
            <v>Эл трубы 500 мм с инспекцией 250 ICS50</v>
          </cell>
          <cell r="C1605">
            <v>10422.5</v>
          </cell>
          <cell r="D1605">
            <v>12507</v>
          </cell>
        </row>
        <row r="1606">
          <cell r="A1606">
            <v>118426</v>
          </cell>
          <cell r="B1606" t="str">
            <v>Отвод 90° с инспекцией д. 200 ICS50</v>
          </cell>
          <cell r="C1606">
            <v>13454.17</v>
          </cell>
          <cell r="D1606">
            <v>16145</v>
          </cell>
        </row>
        <row r="1607">
          <cell r="A1607">
            <v>118438</v>
          </cell>
          <cell r="B1607" t="str">
            <v>Тройник прочистки (T450 N1 W) 180 ICS50</v>
          </cell>
          <cell r="C1607">
            <v>14286.67</v>
          </cell>
          <cell r="D1607">
            <v>17144</v>
          </cell>
        </row>
        <row r="1608">
          <cell r="A1608">
            <v>118443</v>
          </cell>
          <cell r="B1608" t="str">
            <v>Тройник прочистки (T450 N1) д. 250 ICS50</v>
          </cell>
          <cell r="C1608">
            <v>17465.83</v>
          </cell>
          <cell r="D1608">
            <v>20959</v>
          </cell>
        </row>
        <row r="1609">
          <cell r="A1609">
            <v>118444</v>
          </cell>
          <cell r="B1609" t="str">
            <v>Тройник прочистки (T200 P1) д. 250 ICS50</v>
          </cell>
          <cell r="C1609">
            <v>17188.33</v>
          </cell>
          <cell r="D1609">
            <v>20626</v>
          </cell>
        </row>
        <row r="1610">
          <cell r="A1610">
            <v>118446</v>
          </cell>
          <cell r="B1610" t="str">
            <v>Переходник UNI30 - ICS50 д. 300 ICS50</v>
          </cell>
          <cell r="C1610">
            <v>15516.67</v>
          </cell>
          <cell r="D1610">
            <v>18620</v>
          </cell>
        </row>
        <row r="1611">
          <cell r="A1611">
            <v>118468</v>
          </cell>
          <cell r="B1611" t="str">
            <v>Элемент трубы 1000 мм д. 200 ICS25</v>
          </cell>
          <cell r="C1611">
            <v>6078.33</v>
          </cell>
          <cell r="D1611">
            <v>7294</v>
          </cell>
        </row>
        <row r="1612">
          <cell r="A1612">
            <v>118490</v>
          </cell>
          <cell r="B1612" t="str">
            <v>Тройник прочистки FU д.350 ICS25</v>
          </cell>
          <cell r="C1612">
            <v>14521.67</v>
          </cell>
          <cell r="D1612">
            <v>17426</v>
          </cell>
        </row>
        <row r="1613">
          <cell r="A1613">
            <v>118520</v>
          </cell>
          <cell r="B1613" t="str">
            <v>Тройник прочистки (T450 N1 W) 200 ICS50</v>
          </cell>
          <cell r="C1613">
            <v>14578.33</v>
          </cell>
          <cell r="D1613">
            <v>17494</v>
          </cell>
        </row>
        <row r="1614">
          <cell r="A1614">
            <v>118527</v>
          </cell>
          <cell r="B1614" t="str">
            <v>Тройник 45° д. 250 ICS25</v>
          </cell>
          <cell r="C1614">
            <v>20882.5</v>
          </cell>
          <cell r="D1614">
            <v>25059</v>
          </cell>
        </row>
        <row r="1615">
          <cell r="A1615">
            <v>118579</v>
          </cell>
          <cell r="B1615" t="str">
            <v>Переход Кирпич труба - ICS50 500 ICS50</v>
          </cell>
          <cell r="C1615">
            <v>20280.83</v>
          </cell>
          <cell r="D1615">
            <v>24337</v>
          </cell>
        </row>
        <row r="1616">
          <cell r="A1616">
            <v>118639</v>
          </cell>
          <cell r="B1616" t="str">
            <v>Эл трубы раздвиж 375-585 мм 300 ICS25</v>
          </cell>
          <cell r="C1616">
            <v>9365.83</v>
          </cell>
          <cell r="D1616">
            <v>11239</v>
          </cell>
        </row>
        <row r="1617">
          <cell r="A1617">
            <v>118647</v>
          </cell>
          <cell r="B1617" t="str">
            <v>Эл трубы 500 мм с инспекцией 300 ICS50</v>
          </cell>
          <cell r="C1617">
            <v>11460.83</v>
          </cell>
          <cell r="D1617">
            <v>13753</v>
          </cell>
        </row>
        <row r="1618">
          <cell r="A1618">
            <v>118649</v>
          </cell>
          <cell r="B1618" t="str">
            <v>Тройник прочистки (T450 N1) д. 300 ICS50</v>
          </cell>
          <cell r="C1618">
            <v>23145.83</v>
          </cell>
          <cell r="D1618">
            <v>27775</v>
          </cell>
        </row>
        <row r="1619">
          <cell r="A1619">
            <v>118650</v>
          </cell>
          <cell r="B1619" t="str">
            <v>Тройник прочистки (T200 P1) д. 300 ICS50</v>
          </cell>
          <cell r="C1619">
            <v>22020.83</v>
          </cell>
          <cell r="D1619">
            <v>26425</v>
          </cell>
        </row>
        <row r="1620">
          <cell r="A1620">
            <v>118673</v>
          </cell>
          <cell r="B1620" t="str">
            <v>Основание с отвод конденс 350 ICS25</v>
          </cell>
          <cell r="C1620">
            <v>11705.83</v>
          </cell>
          <cell r="D1620">
            <v>14047</v>
          </cell>
        </row>
        <row r="1621">
          <cell r="A1621">
            <v>118681</v>
          </cell>
          <cell r="B1621" t="str">
            <v>Элемент трубы 1000 мм д. 130 ICS50</v>
          </cell>
          <cell r="C1621">
            <v>5822.5</v>
          </cell>
          <cell r="D1621">
            <v>6987</v>
          </cell>
        </row>
        <row r="1622">
          <cell r="A1622">
            <v>118713</v>
          </cell>
          <cell r="B1622" t="str">
            <v>Элемент трубы 1000 мм д. 230 ICS25</v>
          </cell>
          <cell r="C1622">
            <v>7540.83</v>
          </cell>
          <cell r="D1622">
            <v>9049</v>
          </cell>
        </row>
        <row r="1623">
          <cell r="A1623">
            <v>118736</v>
          </cell>
          <cell r="B1623" t="str">
            <v>Тройник прочистки (T450 N1 W) 250 ICS50</v>
          </cell>
          <cell r="C1623">
            <v>14807.5</v>
          </cell>
          <cell r="D1623">
            <v>17769</v>
          </cell>
        </row>
        <row r="1624">
          <cell r="A1624">
            <v>118930</v>
          </cell>
          <cell r="B1624" t="str">
            <v>Тройн проч КОРОТ (T200 P1) 150 ICS25</v>
          </cell>
          <cell r="C1624">
            <v>11910.83</v>
          </cell>
          <cell r="D1624">
            <v>14293</v>
          </cell>
        </row>
        <row r="1625">
          <cell r="A1625">
            <v>120552</v>
          </cell>
          <cell r="B1625" t="str">
            <v>Настен эл с отвод конденс 130 ICS50</v>
          </cell>
          <cell r="C1625">
            <v>6727.5</v>
          </cell>
          <cell r="D1625">
            <v>8073</v>
          </cell>
        </row>
        <row r="1626">
          <cell r="A1626">
            <v>120554</v>
          </cell>
          <cell r="B1626" t="str">
            <v>Тройник 90° с тыльн прочист 130 ICS50</v>
          </cell>
          <cell r="C1626">
            <v>16530.83</v>
          </cell>
          <cell r="D1626">
            <v>19837</v>
          </cell>
        </row>
        <row r="1627">
          <cell r="A1627">
            <v>120558</v>
          </cell>
          <cell r="B1627" t="str">
            <v>Переход Кирпич труба - ICS50 180 ICS50</v>
          </cell>
          <cell r="C1627">
            <v>6387.5</v>
          </cell>
          <cell r="D1627">
            <v>7665</v>
          </cell>
        </row>
        <row r="1628">
          <cell r="A1628">
            <v>120617</v>
          </cell>
          <cell r="B1628" t="str">
            <v>Тройник 90° д. 230 ICS25</v>
          </cell>
          <cell r="C1628">
            <v>13425</v>
          </cell>
          <cell r="D1628">
            <v>16110</v>
          </cell>
        </row>
        <row r="1629">
          <cell r="A1629">
            <v>121044</v>
          </cell>
          <cell r="B1629" t="str">
            <v>Заглушка тройника д. 350 ICS50</v>
          </cell>
          <cell r="C1629">
            <v>7420.83</v>
          </cell>
          <cell r="D1629">
            <v>8905</v>
          </cell>
        </row>
        <row r="1630">
          <cell r="A1630">
            <v>121256</v>
          </cell>
          <cell r="B1630" t="str">
            <v>Тройник прочистки (T200 P1) д. 200 ICS25</v>
          </cell>
          <cell r="C1630">
            <v>13827.5</v>
          </cell>
          <cell r="D1630">
            <v>16593</v>
          </cell>
        </row>
        <row r="1631">
          <cell r="A1631">
            <v>121257</v>
          </cell>
          <cell r="B1631" t="str">
            <v>Тройник прочистки (T200 P1) д. 230 ICS25</v>
          </cell>
          <cell r="C1631">
            <v>14476.67</v>
          </cell>
          <cell r="D1631">
            <v>17372</v>
          </cell>
        </row>
        <row r="1632">
          <cell r="A1632">
            <v>121258</v>
          </cell>
          <cell r="B1632" t="str">
            <v>Тройник прочистки (T200 P1) д. 250 ICS25</v>
          </cell>
          <cell r="C1632">
            <v>15765.83</v>
          </cell>
          <cell r="D1632">
            <v>18919</v>
          </cell>
        </row>
        <row r="1633">
          <cell r="A1633">
            <v>121259</v>
          </cell>
          <cell r="B1633" t="str">
            <v>Тройн проч КОРОТ (T200 P1) 180 ICS25</v>
          </cell>
          <cell r="C1633">
            <v>12192.5</v>
          </cell>
          <cell r="D1633">
            <v>14631</v>
          </cell>
        </row>
        <row r="1634">
          <cell r="A1634">
            <v>121260</v>
          </cell>
          <cell r="B1634" t="str">
            <v>Тройн проч КОРОТ (T200 P1) 300 ICS25</v>
          </cell>
          <cell r="C1634">
            <v>21381.67</v>
          </cell>
          <cell r="D1634">
            <v>25658</v>
          </cell>
        </row>
        <row r="1635">
          <cell r="A1635">
            <v>121261</v>
          </cell>
          <cell r="B1635" t="str">
            <v>Тройн проч КОРОТ (T450 N1) 130 ICS25</v>
          </cell>
          <cell r="C1635">
            <v>8886.67</v>
          </cell>
          <cell r="D1635">
            <v>10664</v>
          </cell>
        </row>
        <row r="1636">
          <cell r="A1636">
            <v>121262</v>
          </cell>
          <cell r="B1636" t="str">
            <v>Тройн проч КОРОТ (T450 N1) 150 ICS25</v>
          </cell>
          <cell r="C1636">
            <v>10532.5</v>
          </cell>
          <cell r="D1636">
            <v>12639</v>
          </cell>
        </row>
        <row r="1637">
          <cell r="A1637">
            <v>121263</v>
          </cell>
          <cell r="B1637" t="str">
            <v>Тройн проч КОРОТ (T450 N1) 180 ICS25</v>
          </cell>
          <cell r="C1637">
            <v>11682.5</v>
          </cell>
          <cell r="D1637">
            <v>14019</v>
          </cell>
        </row>
        <row r="1638">
          <cell r="A1638">
            <v>121264</v>
          </cell>
          <cell r="B1638" t="str">
            <v>Тройн проч КОРОТ (T450 N1) 200 ICS25</v>
          </cell>
          <cell r="C1638">
            <v>14285.83</v>
          </cell>
          <cell r="D1638">
            <v>17143</v>
          </cell>
        </row>
        <row r="1639">
          <cell r="A1639">
            <v>121265</v>
          </cell>
          <cell r="B1639" t="str">
            <v>Тройн проч КОРОТ (T450 N1) 230 ICS25</v>
          </cell>
          <cell r="C1639">
            <v>16750.83</v>
          </cell>
          <cell r="D1639">
            <v>20101</v>
          </cell>
        </row>
        <row r="1640">
          <cell r="A1640">
            <v>121266</v>
          </cell>
          <cell r="B1640" t="str">
            <v>Конус д. 130 ICS25</v>
          </cell>
          <cell r="C1640">
            <v>3864.17</v>
          </cell>
          <cell r="D1640">
            <v>4637</v>
          </cell>
        </row>
        <row r="1641">
          <cell r="A1641">
            <v>121268</v>
          </cell>
          <cell r="B1641" t="str">
            <v>Тройник 90° для SW 80 мм д. 130 ICS25</v>
          </cell>
          <cell r="C1641">
            <v>5998.33</v>
          </cell>
          <cell r="D1641">
            <v>7198</v>
          </cell>
        </row>
        <row r="1642">
          <cell r="A1642">
            <v>121269</v>
          </cell>
          <cell r="B1642" t="str">
            <v>Тройник 90° для SW 80 мм д. 150 ICS25</v>
          </cell>
          <cell r="C1642">
            <v>6294.17</v>
          </cell>
          <cell r="D1642">
            <v>7553</v>
          </cell>
        </row>
        <row r="1643">
          <cell r="A1643">
            <v>121270</v>
          </cell>
          <cell r="B1643" t="str">
            <v>Тройник 90° для SW 80 мм д. 180 ICS25</v>
          </cell>
          <cell r="C1643">
            <v>6767.5</v>
          </cell>
          <cell r="D1643">
            <v>8121</v>
          </cell>
        </row>
        <row r="1644">
          <cell r="A1644">
            <v>121271</v>
          </cell>
          <cell r="B1644" t="str">
            <v>Тройник 90° для SW 80 мм д. 200 ICS25</v>
          </cell>
          <cell r="C1644">
            <v>6929.17</v>
          </cell>
          <cell r="D1644">
            <v>8315</v>
          </cell>
        </row>
        <row r="1645">
          <cell r="A1645">
            <v>121272</v>
          </cell>
          <cell r="B1645" t="str">
            <v>Тройник 90° для SW 80 мм д. 230 ICS25</v>
          </cell>
          <cell r="C1645">
            <v>8165</v>
          </cell>
          <cell r="D1645">
            <v>9798</v>
          </cell>
        </row>
        <row r="1646">
          <cell r="A1646">
            <v>121273</v>
          </cell>
          <cell r="B1646" t="str">
            <v>Тройник 90° для SW 80 мм д. 250 ICS25</v>
          </cell>
          <cell r="C1646">
            <v>8315.83</v>
          </cell>
          <cell r="D1646">
            <v>9979</v>
          </cell>
        </row>
        <row r="1647">
          <cell r="A1647">
            <v>121274</v>
          </cell>
          <cell r="B1647" t="str">
            <v>Тройник 90° для SW 80 мм д. 300 ICS25</v>
          </cell>
          <cell r="C1647">
            <v>8805.83</v>
          </cell>
          <cell r="D1647">
            <v>10567</v>
          </cell>
        </row>
        <row r="1648">
          <cell r="A1648">
            <v>121275</v>
          </cell>
          <cell r="B1648" t="str">
            <v>Эл трубы 455 мм с инспекцией 130 ICS25</v>
          </cell>
          <cell r="C1648">
            <v>5868.33</v>
          </cell>
          <cell r="D1648">
            <v>7042</v>
          </cell>
        </row>
        <row r="1649">
          <cell r="A1649">
            <v>121276</v>
          </cell>
          <cell r="B1649" t="str">
            <v>Эл трубы 455 мм с инспекцией 150 ICS25</v>
          </cell>
          <cell r="C1649">
            <v>6889.17</v>
          </cell>
          <cell r="D1649">
            <v>8267</v>
          </cell>
        </row>
        <row r="1650">
          <cell r="A1650">
            <v>121277</v>
          </cell>
          <cell r="B1650" t="str">
            <v>Эл трубы 455 мм с инспекцией 180 ICS25</v>
          </cell>
          <cell r="C1650">
            <v>7002.5</v>
          </cell>
          <cell r="D1650">
            <v>8403</v>
          </cell>
        </row>
        <row r="1651">
          <cell r="A1651">
            <v>121278</v>
          </cell>
          <cell r="B1651" t="str">
            <v>Эл трубы 455 мм с инспекцией 200 ICS25</v>
          </cell>
          <cell r="C1651">
            <v>7285.83</v>
          </cell>
          <cell r="D1651">
            <v>8743</v>
          </cell>
        </row>
        <row r="1652">
          <cell r="A1652">
            <v>121279</v>
          </cell>
          <cell r="B1652" t="str">
            <v>Эл трубы 455 мм с инспекцией 230 ICS25</v>
          </cell>
          <cell r="C1652">
            <v>8245.83</v>
          </cell>
          <cell r="D1652">
            <v>9895</v>
          </cell>
        </row>
        <row r="1653">
          <cell r="A1653">
            <v>121280</v>
          </cell>
          <cell r="B1653" t="str">
            <v>Эл трубы 455 мм с инспекцией 250 ICS25</v>
          </cell>
          <cell r="C1653">
            <v>8195.83</v>
          </cell>
          <cell r="D1653">
            <v>9835</v>
          </cell>
        </row>
        <row r="1654">
          <cell r="A1654">
            <v>121281</v>
          </cell>
          <cell r="B1654" t="str">
            <v>Эл трубы 455 мм с инспекцией 300 ICS25</v>
          </cell>
          <cell r="C1654">
            <v>9080</v>
          </cell>
          <cell r="D1654">
            <v>10896</v>
          </cell>
        </row>
        <row r="1655">
          <cell r="A1655">
            <v>137886</v>
          </cell>
          <cell r="B1655" t="str">
            <v>Шумоглушитель д. 300 ICS25</v>
          </cell>
          <cell r="C1655">
            <v>126731.67</v>
          </cell>
          <cell r="D1655">
            <v>152078</v>
          </cell>
        </row>
        <row r="1656">
          <cell r="A1656">
            <v>137892</v>
          </cell>
          <cell r="B1656" t="str">
            <v>Шумоглушитель д. 250 ICS25</v>
          </cell>
          <cell r="C1656">
            <v>98032.5</v>
          </cell>
          <cell r="D1656">
            <v>117639</v>
          </cell>
        </row>
        <row r="1657">
          <cell r="A1657">
            <v>153040</v>
          </cell>
          <cell r="B1657" t="str">
            <v>Конус короткий д.350 ICS25</v>
          </cell>
          <cell r="C1657">
            <v>5928.33</v>
          </cell>
          <cell r="D1657">
            <v>7114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47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1" max="1" width="7.375" style="24" customWidth="1"/>
    <col min="2" max="2" width="8.00390625" style="24" hidden="1" customWidth="1"/>
    <col min="3" max="3" width="20.125" style="24" customWidth="1"/>
    <col min="4" max="4" width="38.375" style="24" customWidth="1"/>
    <col min="5" max="8" width="12.00390625" style="24" customWidth="1"/>
    <col min="9" max="9" width="10.00390625" style="24" bestFit="1" customWidth="1"/>
    <col min="10" max="16384" width="9.00390625" style="24" customWidth="1"/>
  </cols>
  <sheetData>
    <row r="2" ht="25.5" customHeight="1"/>
    <row r="4" ht="26.25">
      <c r="D4" s="44" t="s">
        <v>1875</v>
      </c>
    </row>
    <row r="5" ht="23.25">
      <c r="D5" s="45" t="s">
        <v>1876</v>
      </c>
    </row>
    <row r="6" ht="18">
      <c r="D6" s="43" t="s">
        <v>87</v>
      </c>
    </row>
    <row r="7" spans="1:9" ht="12.75" customHeight="1">
      <c r="A7" s="41"/>
      <c r="B7" s="41"/>
      <c r="C7" s="58" t="s">
        <v>77</v>
      </c>
      <c r="D7" s="64" t="s">
        <v>78</v>
      </c>
      <c r="E7" s="62">
        <v>130</v>
      </c>
      <c r="F7" s="62">
        <v>150</v>
      </c>
      <c r="G7" s="62">
        <v>200</v>
      </c>
      <c r="H7" s="62">
        <v>250</v>
      </c>
      <c r="I7" s="62">
        <v>300</v>
      </c>
    </row>
    <row r="8" spans="1:9" ht="12.75" customHeight="1">
      <c r="A8" s="41"/>
      <c r="B8" s="41"/>
      <c r="C8" s="59"/>
      <c r="D8" s="65"/>
      <c r="E8" s="63"/>
      <c r="F8" s="63"/>
      <c r="G8" s="63"/>
      <c r="H8" s="63"/>
      <c r="I8" s="63"/>
    </row>
    <row r="9" spans="1:9" ht="15.75" customHeight="1">
      <c r="A9" s="41"/>
      <c r="B9" s="41"/>
      <c r="C9" s="28" t="s">
        <v>88</v>
      </c>
      <c r="D9" s="46" t="s">
        <v>1870</v>
      </c>
      <c r="E9" s="47">
        <f>'4м насадной'!G9</f>
        <v>27142</v>
      </c>
      <c r="F9" s="47">
        <f>'4м насадной'!G18</f>
        <v>30842</v>
      </c>
      <c r="G9" s="47">
        <f>'4м насадной'!G28</f>
        <v>40781</v>
      </c>
      <c r="H9" s="47">
        <f>'4м насадной'!G38</f>
        <v>53352</v>
      </c>
      <c r="I9" s="47">
        <f>'4м насадной'!G48</f>
        <v>67093</v>
      </c>
    </row>
    <row r="10" spans="1:9" ht="6" customHeight="1">
      <c r="A10" s="41"/>
      <c r="B10" s="41"/>
      <c r="C10" s="29"/>
      <c r="D10" s="48"/>
      <c r="E10" s="49"/>
      <c r="F10" s="49"/>
      <c r="G10" s="49"/>
      <c r="H10" s="49"/>
      <c r="I10" s="49"/>
    </row>
    <row r="11" spans="1:9" ht="15.75" customHeight="1">
      <c r="A11" s="41"/>
      <c r="B11" s="41"/>
      <c r="C11" s="28" t="s">
        <v>79</v>
      </c>
      <c r="D11" s="46" t="s">
        <v>1870</v>
      </c>
      <c r="E11" s="47">
        <f>'5м насадной'!G11</f>
        <v>42227</v>
      </c>
      <c r="F11" s="47">
        <f>'5м насадной'!G23</f>
        <v>47017</v>
      </c>
      <c r="G11" s="47">
        <f>'5м насадной'!G35</f>
        <v>60131</v>
      </c>
      <c r="H11" s="47">
        <f>'5м насадной'!G47</f>
        <v>74844</v>
      </c>
      <c r="I11" s="47">
        <f>'5м насадной'!G59</f>
        <v>92796</v>
      </c>
    </row>
    <row r="12" spans="1:9" ht="6" customHeight="1">
      <c r="A12" s="41"/>
      <c r="B12" s="41"/>
      <c r="C12" s="29"/>
      <c r="D12" s="48"/>
      <c r="E12" s="49"/>
      <c r="F12" s="49"/>
      <c r="G12" s="49"/>
      <c r="H12" s="49"/>
      <c r="I12" s="49"/>
    </row>
    <row r="13" spans="1:9" ht="15.75" customHeight="1">
      <c r="A13" s="41"/>
      <c r="B13" s="41"/>
      <c r="C13" s="28" t="s">
        <v>80</v>
      </c>
      <c r="D13" s="46" t="s">
        <v>1870</v>
      </c>
      <c r="E13" s="47">
        <f>'6м насадной'!G11</f>
        <v>46296</v>
      </c>
      <c r="F13" s="47">
        <f>'6м насадной'!G23</f>
        <v>51581</v>
      </c>
      <c r="G13" s="47">
        <f>'6м насадной'!G35</f>
        <v>66581</v>
      </c>
      <c r="H13" s="47">
        <f>'6м насадной'!G47</f>
        <v>82443</v>
      </c>
      <c r="I13" s="47">
        <f>'6м насадной'!G59</f>
        <v>103217</v>
      </c>
    </row>
    <row r="14" spans="1:9" ht="6" customHeight="1">
      <c r="A14" s="41"/>
      <c r="B14" s="41"/>
      <c r="C14" s="29"/>
      <c r="D14" s="48"/>
      <c r="E14" s="49"/>
      <c r="F14" s="49"/>
      <c r="G14" s="49"/>
      <c r="H14" s="49"/>
      <c r="I14" s="49"/>
    </row>
    <row r="15" spans="1:9" ht="15.75" customHeight="1">
      <c r="A15" s="41"/>
      <c r="B15" s="41"/>
      <c r="C15" s="28" t="s">
        <v>81</v>
      </c>
      <c r="D15" s="46" t="s">
        <v>1870</v>
      </c>
      <c r="E15" s="47">
        <f>'7м насадной'!G11</f>
        <v>50365</v>
      </c>
      <c r="F15" s="47">
        <f>'7м насадной'!G23</f>
        <v>56145</v>
      </c>
      <c r="G15" s="47">
        <f>'7м насадной'!G35</f>
        <v>73031</v>
      </c>
      <c r="H15" s="47">
        <f>'7м насадной'!G47</f>
        <v>90042</v>
      </c>
      <c r="I15" s="47">
        <f>'7м насадной'!G59</f>
        <v>113638</v>
      </c>
    </row>
    <row r="16" spans="1:9" ht="5.25" customHeight="1">
      <c r="A16" s="41"/>
      <c r="B16" s="41"/>
      <c r="C16" s="29"/>
      <c r="D16" s="48"/>
      <c r="E16" s="49"/>
      <c r="F16" s="49"/>
      <c r="G16" s="49"/>
      <c r="H16" s="49"/>
      <c r="I16" s="49"/>
    </row>
    <row r="17" spans="1:9" ht="15.75" customHeight="1">
      <c r="A17" s="41"/>
      <c r="B17" s="41"/>
      <c r="C17" s="28" t="s">
        <v>82</v>
      </c>
      <c r="D17" s="46" t="s">
        <v>1870</v>
      </c>
      <c r="E17" s="47">
        <f>'8м насадной'!G11</f>
        <v>54434</v>
      </c>
      <c r="F17" s="47">
        <f>'8м насадной'!G23</f>
        <v>60709</v>
      </c>
      <c r="G17" s="47">
        <f>'8м насадной'!G34</f>
        <v>79481</v>
      </c>
      <c r="H17" s="47">
        <f>'8м насадной'!G46</f>
        <v>97641</v>
      </c>
      <c r="I17" s="47">
        <f>'8м насадной'!G58</f>
        <v>124059</v>
      </c>
    </row>
    <row r="18" spans="1:9" ht="5.25" customHeight="1">
      <c r="A18" s="41"/>
      <c r="B18" s="41"/>
      <c r="C18" s="29"/>
      <c r="D18" s="48"/>
      <c r="E18" s="49"/>
      <c r="F18" s="49"/>
      <c r="G18" s="49"/>
      <c r="H18" s="49"/>
      <c r="I18" s="49"/>
    </row>
    <row r="19" spans="1:9" ht="15.75" customHeight="1">
      <c r="A19" s="41"/>
      <c r="B19" s="41"/>
      <c r="C19" s="28" t="s">
        <v>83</v>
      </c>
      <c r="D19" s="46" t="s">
        <v>1870</v>
      </c>
      <c r="E19" s="47">
        <f>'9м насадной'!G11</f>
        <v>58503</v>
      </c>
      <c r="F19" s="47">
        <f>'9м насадной'!G23</f>
        <v>65273</v>
      </c>
      <c r="G19" s="47">
        <f>'9м насадной'!G35</f>
        <v>85931</v>
      </c>
      <c r="H19" s="47">
        <f>'9м насадной'!G47</f>
        <v>105240</v>
      </c>
      <c r="I19" s="47">
        <f>'9м насадной'!G59</f>
        <v>134480</v>
      </c>
    </row>
    <row r="20" spans="1:9" ht="5.25" customHeight="1">
      <c r="A20" s="41"/>
      <c r="B20" s="41"/>
      <c r="C20" s="29"/>
      <c r="D20" s="48"/>
      <c r="E20" s="49"/>
      <c r="F20" s="49"/>
      <c r="G20" s="49"/>
      <c r="H20" s="49"/>
      <c r="I20" s="49"/>
    </row>
    <row r="21" spans="1:9" ht="15.75" customHeight="1">
      <c r="A21" s="41"/>
      <c r="B21" s="41"/>
      <c r="C21" s="28" t="s">
        <v>84</v>
      </c>
      <c r="D21" s="46" t="s">
        <v>1870</v>
      </c>
      <c r="E21" s="47">
        <f>'10м насадной'!G11</f>
        <v>62572</v>
      </c>
      <c r="F21" s="47">
        <f>'10м насадной'!G23</f>
        <v>69837</v>
      </c>
      <c r="G21" s="47">
        <f>'10м насадной'!G35</f>
        <v>92381</v>
      </c>
      <c r="H21" s="47">
        <f>'10м насадной'!G47</f>
        <v>112839</v>
      </c>
      <c r="I21" s="47">
        <f>'10м насадной'!G59</f>
        <v>144901</v>
      </c>
    </row>
    <row r="22" spans="1:9" ht="6" customHeight="1">
      <c r="A22" s="41"/>
      <c r="B22" s="41"/>
      <c r="C22" s="29"/>
      <c r="D22" s="48"/>
      <c r="E22" s="49"/>
      <c r="F22" s="49"/>
      <c r="G22" s="49"/>
      <c r="H22" s="49"/>
      <c r="I22" s="49"/>
    </row>
    <row r="23" spans="4:23" ht="14.25" customHeight="1">
      <c r="D23" s="50" t="s">
        <v>1877</v>
      </c>
      <c r="E23" s="51"/>
      <c r="F23" s="51"/>
      <c r="G23" s="51"/>
      <c r="H23" s="51"/>
      <c r="I23" s="51"/>
      <c r="T23" s="25"/>
      <c r="U23" s="21"/>
      <c r="V23" s="25"/>
      <c r="W23" s="26"/>
    </row>
    <row r="24" spans="4:23" ht="15">
      <c r="D24" s="50" t="s">
        <v>1872</v>
      </c>
      <c r="E24" s="51"/>
      <c r="F24" s="51"/>
      <c r="G24" s="51"/>
      <c r="H24" s="51"/>
      <c r="I24" s="51"/>
      <c r="T24" s="25"/>
      <c r="U24" s="21"/>
      <c r="V24" s="25"/>
      <c r="W24" s="26"/>
    </row>
    <row r="25" spans="4:23" ht="15">
      <c r="D25" s="50" t="s">
        <v>1871</v>
      </c>
      <c r="E25" s="51"/>
      <c r="F25" s="51"/>
      <c r="G25" s="51"/>
      <c r="H25" s="51"/>
      <c r="I25" s="51"/>
      <c r="T25" s="25"/>
      <c r="U25" s="21"/>
      <c r="V25" s="25"/>
      <c r="W25" s="26"/>
    </row>
    <row r="26" spans="4:23" ht="14.25">
      <c r="D26" s="27"/>
      <c r="T26" s="25"/>
      <c r="U26" s="21"/>
      <c r="V26" s="25"/>
      <c r="W26" s="26"/>
    </row>
    <row r="27" ht="18">
      <c r="D27" s="43" t="s">
        <v>85</v>
      </c>
    </row>
    <row r="28" spans="1:9" ht="12.75" customHeight="1">
      <c r="A28" s="41"/>
      <c r="B28" s="41"/>
      <c r="C28" s="58" t="s">
        <v>77</v>
      </c>
      <c r="D28" s="60" t="s">
        <v>78</v>
      </c>
      <c r="E28" s="56">
        <v>130</v>
      </c>
      <c r="F28" s="56">
        <v>150</v>
      </c>
      <c r="G28" s="56">
        <v>200</v>
      </c>
      <c r="H28" s="56">
        <v>250</v>
      </c>
      <c r="I28" s="56">
        <v>300</v>
      </c>
    </row>
    <row r="29" spans="1:9" ht="12.75" customHeight="1">
      <c r="A29" s="41"/>
      <c r="B29" s="41"/>
      <c r="C29" s="59"/>
      <c r="D29" s="61"/>
      <c r="E29" s="57"/>
      <c r="F29" s="57"/>
      <c r="G29" s="57"/>
      <c r="H29" s="57"/>
      <c r="I29" s="57"/>
    </row>
    <row r="30" spans="1:9" ht="15.75" customHeight="1">
      <c r="A30" s="41"/>
      <c r="B30" s="41"/>
      <c r="C30" s="28" t="s">
        <v>88</v>
      </c>
      <c r="D30" s="52" t="s">
        <v>1870</v>
      </c>
      <c r="E30" s="53">
        <f>'4м настенный'!G15</f>
        <v>52493</v>
      </c>
      <c r="F30" s="53">
        <f>'4м настенный'!G31</f>
        <v>57480</v>
      </c>
      <c r="G30" s="53">
        <f>'4м настенный'!G47</f>
        <v>72267</v>
      </c>
      <c r="H30" s="53">
        <f>'4м настенный'!G63</f>
        <v>91005</v>
      </c>
      <c r="I30" s="53" t="s">
        <v>86</v>
      </c>
    </row>
    <row r="31" spans="1:9" ht="4.5" customHeight="1">
      <c r="A31" s="41"/>
      <c r="B31" s="41"/>
      <c r="C31" s="29"/>
      <c r="D31" s="54"/>
      <c r="E31" s="55"/>
      <c r="F31" s="55"/>
      <c r="G31" s="55"/>
      <c r="H31" s="55"/>
      <c r="I31" s="55"/>
    </row>
    <row r="32" spans="1:9" ht="15.75" customHeight="1">
      <c r="A32" s="41"/>
      <c r="B32" s="41"/>
      <c r="C32" s="28" t="s">
        <v>79</v>
      </c>
      <c r="D32" s="52" t="s">
        <v>1870</v>
      </c>
      <c r="E32" s="53">
        <f>'5м настенный'!G15</f>
        <v>56562</v>
      </c>
      <c r="F32" s="53">
        <f>'5м настенный'!G31</f>
        <v>62044</v>
      </c>
      <c r="G32" s="53">
        <f>'5м настенный'!G47</f>
        <v>78717</v>
      </c>
      <c r="H32" s="53">
        <f>'5м настенный'!G63</f>
        <v>98604</v>
      </c>
      <c r="I32" s="53" t="s">
        <v>86</v>
      </c>
    </row>
    <row r="33" spans="1:9" ht="4.5" customHeight="1">
      <c r="A33" s="41"/>
      <c r="B33" s="41"/>
      <c r="C33" s="29"/>
      <c r="D33" s="54"/>
      <c r="E33" s="55"/>
      <c r="F33" s="55"/>
      <c r="G33" s="55"/>
      <c r="H33" s="55"/>
      <c r="I33" s="55"/>
    </row>
    <row r="34" spans="1:9" ht="15.75" customHeight="1">
      <c r="A34" s="41"/>
      <c r="B34" s="41"/>
      <c r="C34" s="28" t="s">
        <v>80</v>
      </c>
      <c r="D34" s="52" t="s">
        <v>1870</v>
      </c>
      <c r="E34" s="53">
        <f>'6м настенный'!G15</f>
        <v>60631</v>
      </c>
      <c r="F34" s="53">
        <f>'6м настенный'!G31</f>
        <v>66608</v>
      </c>
      <c r="G34" s="53">
        <f>'6м настенный'!G47</f>
        <v>85167</v>
      </c>
      <c r="H34" s="53">
        <f>'6м настенный'!G63</f>
        <v>106203</v>
      </c>
      <c r="I34" s="53" t="s">
        <v>86</v>
      </c>
    </row>
    <row r="35" spans="1:9" ht="4.5" customHeight="1">
      <c r="A35" s="41"/>
      <c r="B35" s="41"/>
      <c r="C35" s="29"/>
      <c r="D35" s="54"/>
      <c r="E35" s="55"/>
      <c r="F35" s="55"/>
      <c r="G35" s="55"/>
      <c r="H35" s="55"/>
      <c r="I35" s="55"/>
    </row>
    <row r="36" spans="1:9" ht="15.75" customHeight="1">
      <c r="A36" s="41"/>
      <c r="B36" s="41"/>
      <c r="C36" s="28" t="s">
        <v>81</v>
      </c>
      <c r="D36" s="52" t="s">
        <v>1870</v>
      </c>
      <c r="E36" s="53">
        <f>'7м настенный'!G15</f>
        <v>64700</v>
      </c>
      <c r="F36" s="53">
        <f>'7м настенный'!G31</f>
        <v>71172</v>
      </c>
      <c r="G36" s="53">
        <f>'7м настенный'!G47</f>
        <v>91617</v>
      </c>
      <c r="H36" s="53">
        <f>'7м настенный'!G63</f>
        <v>113802</v>
      </c>
      <c r="I36" s="53" t="s">
        <v>86</v>
      </c>
    </row>
    <row r="37" spans="1:9" ht="5.25" customHeight="1">
      <c r="A37" s="41"/>
      <c r="B37" s="41"/>
      <c r="C37" s="29"/>
      <c r="D37" s="54"/>
      <c r="E37" s="55"/>
      <c r="F37" s="55"/>
      <c r="G37" s="55"/>
      <c r="H37" s="55"/>
      <c r="I37" s="55"/>
    </row>
    <row r="38" spans="1:9" ht="15.75" customHeight="1">
      <c r="A38" s="41"/>
      <c r="B38" s="41"/>
      <c r="C38" s="28" t="s">
        <v>82</v>
      </c>
      <c r="D38" s="52" t="s">
        <v>1870</v>
      </c>
      <c r="E38" s="53">
        <f>'8м настенный'!G15</f>
        <v>68769</v>
      </c>
      <c r="F38" s="53">
        <f>'8м настенный'!G31</f>
        <v>75736</v>
      </c>
      <c r="G38" s="53">
        <f>'8м настенный'!G47</f>
        <v>98067</v>
      </c>
      <c r="H38" s="53">
        <f>'8м настенный'!G63</f>
        <v>121401</v>
      </c>
      <c r="I38" s="53" t="s">
        <v>86</v>
      </c>
    </row>
    <row r="39" spans="1:9" ht="4.5" customHeight="1">
      <c r="A39" s="41"/>
      <c r="B39" s="41"/>
      <c r="C39" s="29"/>
      <c r="D39" s="54"/>
      <c r="E39" s="55"/>
      <c r="F39" s="55"/>
      <c r="G39" s="55"/>
      <c r="H39" s="55"/>
      <c r="I39" s="55"/>
    </row>
    <row r="40" spans="1:9" ht="15.75" customHeight="1">
      <c r="A40" s="41"/>
      <c r="B40" s="41"/>
      <c r="C40" s="28" t="s">
        <v>83</v>
      </c>
      <c r="D40" s="52" t="s">
        <v>1870</v>
      </c>
      <c r="E40" s="53">
        <f>'9м настенный'!G15</f>
        <v>72838</v>
      </c>
      <c r="F40" s="53">
        <f>'9м настенный'!G31</f>
        <v>80300</v>
      </c>
      <c r="G40" s="53">
        <f>'9м настенный'!G47</f>
        <v>104517</v>
      </c>
      <c r="H40" s="53">
        <f>'9м настенный'!G63</f>
        <v>129000</v>
      </c>
      <c r="I40" s="53" t="s">
        <v>86</v>
      </c>
    </row>
    <row r="41" spans="1:9" ht="6" customHeight="1">
      <c r="A41" s="41"/>
      <c r="B41" s="41"/>
      <c r="C41" s="29"/>
      <c r="D41" s="54"/>
      <c r="E41" s="55"/>
      <c r="F41" s="55"/>
      <c r="G41" s="55"/>
      <c r="H41" s="55"/>
      <c r="I41" s="55"/>
    </row>
    <row r="42" spans="1:9" ht="15.75" customHeight="1">
      <c r="A42" s="41"/>
      <c r="B42" s="41"/>
      <c r="C42" s="28" t="s">
        <v>84</v>
      </c>
      <c r="D42" s="52" t="s">
        <v>1870</v>
      </c>
      <c r="E42" s="53">
        <f>'10м настенный'!G15</f>
        <v>74743</v>
      </c>
      <c r="F42" s="53">
        <f>'10м настенный'!G31</f>
        <v>82736</v>
      </c>
      <c r="G42" s="53">
        <f>'10м настенный'!G47</f>
        <v>109829</v>
      </c>
      <c r="H42" s="53">
        <f>'10м настенный'!G63</f>
        <v>134941</v>
      </c>
      <c r="I42" s="53" t="s">
        <v>86</v>
      </c>
    </row>
    <row r="43" spans="1:9" ht="5.25" customHeight="1">
      <c r="A43" s="41"/>
      <c r="B43" s="41"/>
      <c r="C43" s="29"/>
      <c r="D43" s="54"/>
      <c r="E43" s="55"/>
      <c r="F43" s="55"/>
      <c r="G43" s="55"/>
      <c r="H43" s="55"/>
      <c r="I43" s="55"/>
    </row>
    <row r="44" spans="4:23" ht="15">
      <c r="D44" s="50" t="s">
        <v>1878</v>
      </c>
      <c r="E44" s="51"/>
      <c r="F44" s="51"/>
      <c r="G44" s="51"/>
      <c r="H44" s="51"/>
      <c r="I44" s="51"/>
      <c r="T44" s="25"/>
      <c r="U44" s="21"/>
      <c r="V44" s="25"/>
      <c r="W44" s="26"/>
    </row>
    <row r="45" spans="4:23" ht="15">
      <c r="D45" s="50" t="s">
        <v>1873</v>
      </c>
      <c r="E45" s="51"/>
      <c r="F45" s="51"/>
      <c r="G45" s="51"/>
      <c r="H45" s="51"/>
      <c r="I45" s="51"/>
      <c r="T45" s="25"/>
      <c r="U45" s="21"/>
      <c r="V45" s="25"/>
      <c r="W45" s="26"/>
    </row>
    <row r="46" spans="4:23" ht="15">
      <c r="D46" s="50" t="s">
        <v>1874</v>
      </c>
      <c r="E46" s="51"/>
      <c r="F46" s="51"/>
      <c r="G46" s="51"/>
      <c r="H46" s="51"/>
      <c r="I46" s="51"/>
      <c r="T46" s="25"/>
      <c r="U46" s="21"/>
      <c r="V46" s="25"/>
      <c r="W46" s="26"/>
    </row>
    <row r="47" ht="15.75">
      <c r="D47" s="40"/>
    </row>
  </sheetData>
  <sheetProtection/>
  <mergeCells count="14">
    <mergeCell ref="H7:H8"/>
    <mergeCell ref="I7:I8"/>
    <mergeCell ref="C7:C8"/>
    <mergeCell ref="D7:D8"/>
    <mergeCell ref="E7:E8"/>
    <mergeCell ref="F7:F8"/>
    <mergeCell ref="G7:G8"/>
    <mergeCell ref="H28:H29"/>
    <mergeCell ref="I28:I29"/>
    <mergeCell ref="C28:C29"/>
    <mergeCell ref="D28:D29"/>
    <mergeCell ref="E28:E29"/>
    <mergeCell ref="F28:F29"/>
    <mergeCell ref="G28:G29"/>
  </mergeCells>
  <printOptions horizontalCentered="1" verticalCentered="1"/>
  <pageMargins left="0" right="0" top="0" bottom="0" header="0.31496062992125984" footer="0.31496062992125984"/>
  <pageSetup fitToWidth="0" fitToHeight="1" horizontalDpi="300" verticalDpi="300" orientation="landscape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4"/>
  <sheetViews>
    <sheetView zoomScalePageLayoutView="0" workbookViewId="0" topLeftCell="A40">
      <selection activeCell="C5" sqref="C5:C14"/>
    </sheetView>
  </sheetViews>
  <sheetFormatPr defaultColWidth="9.00390625" defaultRowHeight="14.25"/>
  <cols>
    <col min="1" max="2" width="11.625" style="0" customWidth="1"/>
    <col min="3" max="3" width="53.25390625" style="0" customWidth="1"/>
    <col min="5" max="7" width="12.00390625" style="0" customWidth="1"/>
  </cols>
  <sheetData>
    <row r="2" ht="15" thickBot="1"/>
    <row r="3" spans="1:7" ht="15">
      <c r="A3" s="1"/>
      <c r="B3" s="4"/>
      <c r="C3" s="2" t="s">
        <v>105</v>
      </c>
      <c r="D3" s="3"/>
      <c r="E3" s="4"/>
      <c r="F3" s="4"/>
      <c r="G3" s="5"/>
    </row>
    <row r="4" spans="1:7" ht="14.25">
      <c r="A4" s="6" t="s">
        <v>0</v>
      </c>
      <c r="B4" s="7"/>
      <c r="C4" s="7" t="s">
        <v>1</v>
      </c>
      <c r="D4" s="7" t="s">
        <v>2</v>
      </c>
      <c r="E4" s="8" t="s">
        <v>3</v>
      </c>
      <c r="F4" s="8" t="s">
        <v>28</v>
      </c>
      <c r="G4" s="9" t="s">
        <v>29</v>
      </c>
    </row>
    <row r="5" spans="1:7" ht="14.25">
      <c r="A5" s="10">
        <v>8181713034</v>
      </c>
      <c r="B5" s="12">
        <f>VLOOKUP(A5,'4м насадной'!I2:J6490,2,0)</f>
        <v>117987</v>
      </c>
      <c r="C5" s="11" t="s">
        <v>10</v>
      </c>
      <c r="D5" s="12" t="s">
        <v>4</v>
      </c>
      <c r="E5" s="13">
        <f>VLOOKUP(B5,'[1]Лист1'!$A$2:$D$1657,4,0)</f>
        <v>4069</v>
      </c>
      <c r="F5" s="13">
        <v>4</v>
      </c>
      <c r="G5" s="14">
        <f aca="true" t="shared" si="0" ref="G5:G14">E5*F5</f>
        <v>16276</v>
      </c>
    </row>
    <row r="6" spans="1:7" ht="14.25">
      <c r="A6" s="10">
        <v>8191713034</v>
      </c>
      <c r="B6" s="12">
        <f>VLOOKUP(A6,'4м насадной'!I3:J6491,2,0)</f>
        <v>115960</v>
      </c>
      <c r="C6" s="11" t="s">
        <v>15</v>
      </c>
      <c r="D6" s="12" t="s">
        <v>4</v>
      </c>
      <c r="E6" s="13">
        <f>VLOOKUP(B6,'[1]Лист1'!$A$2:$D$1657,4,0)</f>
        <v>3510</v>
      </c>
      <c r="F6" s="13">
        <v>1</v>
      </c>
      <c r="G6" s="14">
        <f t="shared" si="0"/>
        <v>3510</v>
      </c>
    </row>
    <row r="7" spans="1:7" ht="14.25">
      <c r="A7" s="10">
        <v>8201713034</v>
      </c>
      <c r="B7" s="12">
        <f>VLOOKUP(A7,'4м насадной'!I4:J6492,2,0)</f>
        <v>112590</v>
      </c>
      <c r="C7" s="11" t="s">
        <v>19</v>
      </c>
      <c r="D7" s="12" t="s">
        <v>4</v>
      </c>
      <c r="E7" s="13">
        <f>VLOOKUP(B7,'[1]Лист1'!$A$2:$D$1657,4,0)</f>
        <v>2723</v>
      </c>
      <c r="F7" s="13">
        <v>1</v>
      </c>
      <c r="G7" s="14">
        <f t="shared" si="0"/>
        <v>2723</v>
      </c>
    </row>
    <row r="8" spans="1:7" ht="14.25">
      <c r="A8" s="10">
        <v>8151713034</v>
      </c>
      <c r="B8" s="12">
        <f>VLOOKUP(A8,'4м насадной'!I5:J6493,2,0)</f>
        <v>116094</v>
      </c>
      <c r="C8" s="11" t="s">
        <v>93</v>
      </c>
      <c r="D8" s="12" t="s">
        <v>4</v>
      </c>
      <c r="E8" s="13">
        <f>VLOOKUP(B8,'[1]Лист1'!$A$2:$D$1657,4,0)</f>
        <v>6496</v>
      </c>
      <c r="F8" s="13">
        <v>1</v>
      </c>
      <c r="G8" s="14">
        <f t="shared" si="0"/>
        <v>6496</v>
      </c>
    </row>
    <row r="9" spans="1:7" ht="14.25">
      <c r="A9" s="10">
        <v>8321713028</v>
      </c>
      <c r="B9" s="12">
        <f>VLOOKUP(A9,'4м насадной'!I6:J6494,2,0)</f>
        <v>111035</v>
      </c>
      <c r="C9" s="11" t="s">
        <v>94</v>
      </c>
      <c r="D9" s="12" t="s">
        <v>4</v>
      </c>
      <c r="E9" s="13">
        <f>VLOOKUP(B9,'[1]Лист1'!$A$2:$D$1657,4,0)</f>
        <v>3572</v>
      </c>
      <c r="F9" s="13">
        <v>1</v>
      </c>
      <c r="G9" s="14">
        <f t="shared" si="0"/>
        <v>3572</v>
      </c>
    </row>
    <row r="10" spans="1:7" ht="14.25">
      <c r="A10" s="10">
        <v>8451113028</v>
      </c>
      <c r="B10" s="12">
        <f>VLOOKUP(A10,'4м насадной'!I7:J6495,2,0)</f>
        <v>113199</v>
      </c>
      <c r="C10" s="11" t="s">
        <v>23</v>
      </c>
      <c r="D10" s="12" t="s">
        <v>4</v>
      </c>
      <c r="E10" s="13">
        <f>VLOOKUP(B10,'[1]Лист1'!$A$2:$D$1657,4,0)</f>
        <v>6053</v>
      </c>
      <c r="F10" s="13">
        <v>1</v>
      </c>
      <c r="G10" s="14">
        <f t="shared" si="0"/>
        <v>6053</v>
      </c>
    </row>
    <row r="11" spans="1:9" ht="14.25">
      <c r="A11" s="10">
        <v>8121713028</v>
      </c>
      <c r="B11" s="12">
        <f>VLOOKUP(A11,'4м насадной'!I9:J6497,2,0)</f>
        <v>114871</v>
      </c>
      <c r="C11" s="21" t="s">
        <v>41</v>
      </c>
      <c r="D11" s="12" t="s">
        <v>4</v>
      </c>
      <c r="E11" s="13">
        <f>VLOOKUP(B11,'[1]Лист1'!$A$2:$D$1657,4,0)</f>
        <v>5161</v>
      </c>
      <c r="F11" s="12">
        <v>1</v>
      </c>
      <c r="G11" s="14">
        <f>E11*F11</f>
        <v>5161</v>
      </c>
      <c r="I11" s="22"/>
    </row>
    <row r="12" spans="1:9" ht="14.25">
      <c r="A12" s="10">
        <v>1510475028</v>
      </c>
      <c r="B12" s="12">
        <f>VLOOKUP(A12,'4м насадной'!I10:J6498,2,0)</f>
        <v>120976</v>
      </c>
      <c r="C12" s="21" t="s">
        <v>42</v>
      </c>
      <c r="D12" s="12" t="s">
        <v>4</v>
      </c>
      <c r="E12" s="13">
        <f>VLOOKUP(B12,'[1]Лист1'!$A$2:$D$1657,4,0)</f>
        <v>5855</v>
      </c>
      <c r="F12" s="12">
        <v>1</v>
      </c>
      <c r="G12" s="14">
        <f>E12*F12</f>
        <v>5855</v>
      </c>
      <c r="I12" s="22"/>
    </row>
    <row r="13" spans="1:9" ht="14.25">
      <c r="A13" s="10">
        <v>8361713028</v>
      </c>
      <c r="B13" s="12">
        <f>VLOOKUP(A13,'4м насадной'!I11:J6499,2,0)</f>
        <v>113047</v>
      </c>
      <c r="C13" s="21" t="s">
        <v>95</v>
      </c>
      <c r="D13" s="12" t="s">
        <v>4</v>
      </c>
      <c r="E13" s="13">
        <f>VLOOKUP(B13,'[1]Лист1'!$A$2:$D$1657,4,0)</f>
        <v>4752</v>
      </c>
      <c r="F13" s="12">
        <v>1</v>
      </c>
      <c r="G13" s="14">
        <f>E13*F13</f>
        <v>4752</v>
      </c>
      <c r="I13" s="22"/>
    </row>
    <row r="14" spans="1:7" ht="14.25">
      <c r="A14" s="10">
        <v>8880118091</v>
      </c>
      <c r="B14" s="12">
        <f>VLOOKUP(A14,'4м насадной'!I13:J6501,2,0)</f>
        <v>100962</v>
      </c>
      <c r="C14" s="11" t="s">
        <v>30</v>
      </c>
      <c r="D14" s="12" t="s">
        <v>31</v>
      </c>
      <c r="E14" s="13">
        <f>VLOOKUP(B14,'[1]Лист1'!$A$2:$D$1657,4,0)</f>
        <v>2164</v>
      </c>
      <c r="F14" s="12">
        <v>1</v>
      </c>
      <c r="G14" s="14">
        <f t="shared" si="0"/>
        <v>2164</v>
      </c>
    </row>
    <row r="15" spans="1:7" ht="15">
      <c r="A15" s="15"/>
      <c r="B15" s="12"/>
      <c r="C15" s="11"/>
      <c r="D15" s="11"/>
      <c r="E15" s="16"/>
      <c r="F15" s="16"/>
      <c r="G15" s="17">
        <f>SUM(G5:G14)</f>
        <v>56562</v>
      </c>
    </row>
    <row r="16" spans="1:7" ht="14.25">
      <c r="A16" s="18"/>
      <c r="B16" s="12"/>
      <c r="C16" s="19"/>
      <c r="D16" s="19"/>
      <c r="E16" s="19"/>
      <c r="F16" s="19"/>
      <c r="G16" s="20"/>
    </row>
    <row r="17" ht="14.25">
      <c r="B17" s="12"/>
    </row>
    <row r="18" ht="15" thickBot="1">
      <c r="B18" s="12"/>
    </row>
    <row r="19" spans="1:7" ht="15">
      <c r="A19" s="1"/>
      <c r="B19" s="12"/>
      <c r="C19" s="2" t="s">
        <v>106</v>
      </c>
      <c r="D19" s="3"/>
      <c r="E19" s="4"/>
      <c r="F19" s="4"/>
      <c r="G19" s="5"/>
    </row>
    <row r="20" spans="1:7" ht="14.25">
      <c r="A20" s="6" t="s">
        <v>0</v>
      </c>
      <c r="B20" s="12"/>
      <c r="C20" s="7" t="s">
        <v>1</v>
      </c>
      <c r="D20" s="7" t="s">
        <v>2</v>
      </c>
      <c r="E20" s="8" t="s">
        <v>3</v>
      </c>
      <c r="F20" s="8" t="s">
        <v>28</v>
      </c>
      <c r="G20" s="9" t="s">
        <v>29</v>
      </c>
    </row>
    <row r="21" spans="1:7" ht="14.25">
      <c r="A21" s="10">
        <v>8181715034</v>
      </c>
      <c r="B21" s="12">
        <f>VLOOKUP(A21,'4м насадной'!I21:J6509,2,0)</f>
        <v>117966</v>
      </c>
      <c r="C21" s="11" t="s">
        <v>11</v>
      </c>
      <c r="D21" s="12" t="s">
        <v>4</v>
      </c>
      <c r="E21" s="13">
        <f>VLOOKUP(B21,'[1]Лист1'!$A$2:$D$1657,4,0)</f>
        <v>4564</v>
      </c>
      <c r="F21" s="13">
        <v>4</v>
      </c>
      <c r="G21" s="14">
        <f aca="true" t="shared" si="1" ref="G21:G26">E21*F21</f>
        <v>18256</v>
      </c>
    </row>
    <row r="22" spans="1:7" ht="14.25">
      <c r="A22" s="10">
        <v>8191715034</v>
      </c>
      <c r="B22" s="12">
        <f>VLOOKUP(A22,'4м насадной'!I22:J6510,2,0)</f>
        <v>115903</v>
      </c>
      <c r="C22" s="11" t="s">
        <v>16</v>
      </c>
      <c r="D22" s="12" t="s">
        <v>4</v>
      </c>
      <c r="E22" s="13">
        <f>VLOOKUP(B22,'[1]Лист1'!$A$2:$D$1657,4,0)</f>
        <v>3820</v>
      </c>
      <c r="F22" s="13">
        <v>1</v>
      </c>
      <c r="G22" s="14">
        <f t="shared" si="1"/>
        <v>3820</v>
      </c>
    </row>
    <row r="23" spans="1:7" ht="14.25">
      <c r="A23" s="10">
        <v>8201715034</v>
      </c>
      <c r="B23" s="12">
        <f>VLOOKUP(A23,'4м насадной'!I23:J6511,2,0)</f>
        <v>112903</v>
      </c>
      <c r="C23" s="11" t="s">
        <v>20</v>
      </c>
      <c r="D23" s="12" t="s">
        <v>4</v>
      </c>
      <c r="E23" s="13">
        <f>VLOOKUP(B23,'[1]Лист1'!$A$2:$D$1657,4,0)</f>
        <v>2872</v>
      </c>
      <c r="F23" s="13">
        <v>1</v>
      </c>
      <c r="G23" s="14">
        <f t="shared" si="1"/>
        <v>2872</v>
      </c>
    </row>
    <row r="24" spans="1:7" ht="14.25">
      <c r="A24" s="10">
        <v>8151715034</v>
      </c>
      <c r="B24" s="12">
        <f>VLOOKUP(A24,'4м насадной'!I24:J6512,2,0)</f>
        <v>116453</v>
      </c>
      <c r="C24" s="11" t="s">
        <v>96</v>
      </c>
      <c r="D24" s="12" t="s">
        <v>4</v>
      </c>
      <c r="E24" s="13">
        <f>VLOOKUP(B24,'[1]Лист1'!$A$2:$D$1657,4,0)</f>
        <v>7541</v>
      </c>
      <c r="F24" s="13">
        <v>1</v>
      </c>
      <c r="G24" s="14">
        <f t="shared" si="1"/>
        <v>7541</v>
      </c>
    </row>
    <row r="25" spans="1:7" ht="14.25">
      <c r="A25" s="10">
        <v>8321715028</v>
      </c>
      <c r="B25" s="12">
        <f>VLOOKUP(A25,'4м насадной'!I25:J6513,2,0)</f>
        <v>111280</v>
      </c>
      <c r="C25" s="11" t="s">
        <v>97</v>
      </c>
      <c r="D25" s="12" t="s">
        <v>4</v>
      </c>
      <c r="E25" s="13">
        <f>VLOOKUP(B25,'[1]Лист1'!$A$2:$D$1657,4,0)</f>
        <v>4069</v>
      </c>
      <c r="F25" s="13">
        <v>1</v>
      </c>
      <c r="G25" s="14">
        <f t="shared" si="1"/>
        <v>4069</v>
      </c>
    </row>
    <row r="26" spans="1:7" ht="14.25">
      <c r="A26" s="10">
        <v>8451115028</v>
      </c>
      <c r="B26" s="12">
        <f>VLOOKUP(A26,'4м насадной'!I26:J6514,2,0)</f>
        <v>114838</v>
      </c>
      <c r="C26" s="11" t="s">
        <v>24</v>
      </c>
      <c r="D26" s="12" t="s">
        <v>4</v>
      </c>
      <c r="E26" s="13">
        <f>VLOOKUP(B26,'[1]Лист1'!$A$2:$D$1657,4,0)</f>
        <v>6450</v>
      </c>
      <c r="F26" s="13">
        <v>1</v>
      </c>
      <c r="G26" s="14">
        <f t="shared" si="1"/>
        <v>6450</v>
      </c>
    </row>
    <row r="27" spans="1:9" ht="14.25">
      <c r="A27" s="10">
        <v>8121715028</v>
      </c>
      <c r="B27" s="12">
        <f>VLOOKUP(A27,'4м насадной'!I28:J6516,2,0)</f>
        <v>115157</v>
      </c>
      <c r="C27" s="21" t="s">
        <v>46</v>
      </c>
      <c r="D27" s="12" t="s">
        <v>4</v>
      </c>
      <c r="E27" s="13">
        <f>VLOOKUP(B27,'[1]Лист1'!$A$2:$D$1657,4,0)</f>
        <v>5756</v>
      </c>
      <c r="F27" s="12">
        <v>1</v>
      </c>
      <c r="G27" s="14">
        <f>E27*F27</f>
        <v>5756</v>
      </c>
      <c r="I27" s="22"/>
    </row>
    <row r="28" spans="1:9" ht="14.25">
      <c r="A28" s="10">
        <v>1510475028</v>
      </c>
      <c r="B28" s="12">
        <f>VLOOKUP(A28,'4м насадной'!I29:J6517,2,0)</f>
        <v>120976</v>
      </c>
      <c r="C28" s="21" t="s">
        <v>42</v>
      </c>
      <c r="D28" s="12" t="s">
        <v>4</v>
      </c>
      <c r="E28" s="13">
        <f>VLOOKUP(B28,'[1]Лист1'!$A$2:$D$1657,4,0)</f>
        <v>5855</v>
      </c>
      <c r="F28" s="12">
        <v>1</v>
      </c>
      <c r="G28" s="14">
        <f>E28*F28</f>
        <v>5855</v>
      </c>
      <c r="I28" s="22"/>
    </row>
    <row r="29" spans="1:9" ht="14.25">
      <c r="A29" s="10">
        <v>8361715028</v>
      </c>
      <c r="B29" s="12">
        <f>VLOOKUP(A29,'4м насадной'!I30:J6518,2,0)</f>
        <v>113488</v>
      </c>
      <c r="C29" s="21" t="s">
        <v>98</v>
      </c>
      <c r="D29" s="12" t="s">
        <v>4</v>
      </c>
      <c r="E29" s="13">
        <f>VLOOKUP(B29,'[1]Лист1'!$A$2:$D$1657,4,0)</f>
        <v>4863</v>
      </c>
      <c r="F29" s="12">
        <v>1</v>
      </c>
      <c r="G29" s="14">
        <f>E29*F29</f>
        <v>4863</v>
      </c>
      <c r="I29" s="22"/>
    </row>
    <row r="30" spans="1:7" ht="14.25">
      <c r="A30" s="10">
        <v>8880120091</v>
      </c>
      <c r="B30" s="12">
        <f>VLOOKUP(A30,'4м насадной'!I32:J6520,2,0)</f>
        <v>100963</v>
      </c>
      <c r="C30" s="11" t="s">
        <v>34</v>
      </c>
      <c r="D30" s="12" t="s">
        <v>31</v>
      </c>
      <c r="E30" s="13">
        <f>VLOOKUP(B30,'[1]Лист1'!$A$2:$D$1657,4,0)</f>
        <v>2562</v>
      </c>
      <c r="F30" s="12">
        <v>1</v>
      </c>
      <c r="G30" s="14">
        <f>E30*F30</f>
        <v>2562</v>
      </c>
    </row>
    <row r="31" spans="1:7" ht="15">
      <c r="A31" s="15"/>
      <c r="B31" s="12"/>
      <c r="C31" s="11"/>
      <c r="D31" s="11"/>
      <c r="E31" s="16"/>
      <c r="F31" s="16"/>
      <c r="G31" s="17">
        <f>SUM(G21:G30)</f>
        <v>62044</v>
      </c>
    </row>
    <row r="32" spans="1:7" ht="14.25">
      <c r="A32" s="18"/>
      <c r="B32" s="12"/>
      <c r="C32" s="19"/>
      <c r="D32" s="19"/>
      <c r="E32" s="19"/>
      <c r="F32" s="19"/>
      <c r="G32" s="20"/>
    </row>
    <row r="33" ht="14.25">
      <c r="B33" s="12"/>
    </row>
    <row r="34" ht="15" thickBot="1">
      <c r="B34" s="12"/>
    </row>
    <row r="35" spans="1:7" ht="15">
      <c r="A35" s="1"/>
      <c r="B35" s="12"/>
      <c r="C35" s="2" t="s">
        <v>107</v>
      </c>
      <c r="D35" s="3"/>
      <c r="E35" s="4"/>
      <c r="F35" s="4"/>
      <c r="G35" s="5"/>
    </row>
    <row r="36" spans="1:7" ht="14.25">
      <c r="A36" s="6" t="s">
        <v>0</v>
      </c>
      <c r="B36" s="12"/>
      <c r="C36" s="7" t="s">
        <v>1</v>
      </c>
      <c r="D36" s="7" t="s">
        <v>2</v>
      </c>
      <c r="E36" s="8" t="s">
        <v>3</v>
      </c>
      <c r="F36" s="8" t="s">
        <v>28</v>
      </c>
      <c r="G36" s="9" t="s">
        <v>29</v>
      </c>
    </row>
    <row r="37" spans="1:7" ht="14.25">
      <c r="A37" s="10">
        <v>8181720034</v>
      </c>
      <c r="B37" s="12">
        <f>VLOOKUP(A37,'4м насадной'!I40:J6528,2,0)</f>
        <v>118480</v>
      </c>
      <c r="C37" s="11" t="s">
        <v>12</v>
      </c>
      <c r="D37" s="12" t="s">
        <v>4</v>
      </c>
      <c r="E37" s="13">
        <f>VLOOKUP(B37,'[1]Лист1'!$A$2:$D$1657,4,0)</f>
        <v>6450</v>
      </c>
      <c r="F37" s="13">
        <v>4</v>
      </c>
      <c r="G37" s="14">
        <f aca="true" t="shared" si="2" ref="G37:G42">E37*F37</f>
        <v>25800</v>
      </c>
    </row>
    <row r="38" spans="1:7" ht="14.25">
      <c r="A38" s="10">
        <v>8191720034</v>
      </c>
      <c r="B38" s="12">
        <f>VLOOKUP(A38,'4м насадной'!I41:J6529,2,0)</f>
        <v>116723</v>
      </c>
      <c r="C38" s="11" t="s">
        <v>17</v>
      </c>
      <c r="D38" s="12" t="s">
        <v>4</v>
      </c>
      <c r="E38" s="13">
        <f>VLOOKUP(B38,'[1]Лист1'!$A$2:$D$1657,4,0)</f>
        <v>4406</v>
      </c>
      <c r="F38" s="13">
        <v>1</v>
      </c>
      <c r="G38" s="14">
        <f t="shared" si="2"/>
        <v>4406</v>
      </c>
    </row>
    <row r="39" spans="1:7" ht="14.25">
      <c r="A39" s="10">
        <v>8201720034</v>
      </c>
      <c r="B39" s="12">
        <f>VLOOKUP(A39,'4м насадной'!I42:J6530,2,0)</f>
        <v>114269</v>
      </c>
      <c r="C39" s="11" t="s">
        <v>21</v>
      </c>
      <c r="D39" s="12" t="s">
        <v>4</v>
      </c>
      <c r="E39" s="13">
        <f>VLOOKUP(B39,'[1]Лист1'!$A$2:$D$1657,4,0)</f>
        <v>3182</v>
      </c>
      <c r="F39" s="13">
        <v>1</v>
      </c>
      <c r="G39" s="14">
        <f t="shared" si="2"/>
        <v>3182</v>
      </c>
    </row>
    <row r="40" spans="1:7" ht="14.25">
      <c r="A40" s="10">
        <v>8151720034</v>
      </c>
      <c r="B40" s="12">
        <f>VLOOKUP(A40,'4м насадной'!I43:J6531,2,0)</f>
        <v>117295</v>
      </c>
      <c r="C40" s="11" t="s">
        <v>99</v>
      </c>
      <c r="D40" s="12" t="s">
        <v>4</v>
      </c>
      <c r="E40" s="13">
        <f>VLOOKUP(B40,'[1]Лист1'!$A$2:$D$1657,4,0)</f>
        <v>8633</v>
      </c>
      <c r="F40" s="13">
        <v>1</v>
      </c>
      <c r="G40" s="14">
        <f t="shared" si="2"/>
        <v>8633</v>
      </c>
    </row>
    <row r="41" spans="1:7" ht="14.25">
      <c r="A41" s="10">
        <v>8321720028</v>
      </c>
      <c r="B41" s="12">
        <f>VLOOKUP(A41,'4м насадной'!I44:J6532,2,0)</f>
        <v>111741</v>
      </c>
      <c r="C41" s="11" t="s">
        <v>100</v>
      </c>
      <c r="D41" s="12" t="s">
        <v>4</v>
      </c>
      <c r="E41" s="13">
        <f>VLOOKUP(B41,'[1]Лист1'!$A$2:$D$1657,4,0)</f>
        <v>4764</v>
      </c>
      <c r="F41" s="13">
        <v>1</v>
      </c>
      <c r="G41" s="14">
        <f t="shared" si="2"/>
        <v>4764</v>
      </c>
    </row>
    <row r="42" spans="1:7" ht="14.25">
      <c r="A42" s="10">
        <v>8451120028</v>
      </c>
      <c r="B42" s="12">
        <f>VLOOKUP(A42,'4м насадной'!I45:J6533,2,0)</f>
        <v>116497</v>
      </c>
      <c r="C42" s="11" t="s">
        <v>25</v>
      </c>
      <c r="D42" s="12" t="s">
        <v>4</v>
      </c>
      <c r="E42" s="13">
        <f>VLOOKUP(B42,'[1]Лист1'!$A$2:$D$1657,4,0)</f>
        <v>9228</v>
      </c>
      <c r="F42" s="13">
        <v>1</v>
      </c>
      <c r="G42" s="14">
        <f t="shared" si="2"/>
        <v>9228</v>
      </c>
    </row>
    <row r="43" spans="1:9" ht="14.25">
      <c r="A43" s="10">
        <v>8121720028</v>
      </c>
      <c r="B43" s="12">
        <f>VLOOKUP(A43,'4м насадной'!I47:J6535,2,0)</f>
        <v>116060</v>
      </c>
      <c r="C43" s="21" t="s">
        <v>47</v>
      </c>
      <c r="D43" s="12" t="s">
        <v>4</v>
      </c>
      <c r="E43" s="13">
        <f>VLOOKUP(B43,'[1]Лист1'!$A$2:$D$1657,4,0)</f>
        <v>7045</v>
      </c>
      <c r="F43" s="12">
        <v>1</v>
      </c>
      <c r="G43" s="14">
        <f>E43*F43</f>
        <v>7045</v>
      </c>
      <c r="I43" s="22"/>
    </row>
    <row r="44" spans="1:9" ht="14.25">
      <c r="A44" s="10">
        <v>1510475028</v>
      </c>
      <c r="B44" s="12">
        <f>VLOOKUP(A44,'4м насадной'!I48:J6536,2,0)</f>
        <v>120976</v>
      </c>
      <c r="C44" s="21" t="s">
        <v>42</v>
      </c>
      <c r="D44" s="12" t="s">
        <v>4</v>
      </c>
      <c r="E44" s="13">
        <f>VLOOKUP(B44,'[1]Лист1'!$A$2:$D$1657,4,0)</f>
        <v>5855</v>
      </c>
      <c r="F44" s="12">
        <v>1</v>
      </c>
      <c r="G44" s="14">
        <f>E44*F44</f>
        <v>5855</v>
      </c>
      <c r="I44" s="22"/>
    </row>
    <row r="45" spans="1:9" ht="14.25">
      <c r="A45" s="10">
        <v>8361720028</v>
      </c>
      <c r="B45" s="12">
        <f>VLOOKUP(A45,'4м насадной'!I49:J6537,2,0)</f>
        <v>115038</v>
      </c>
      <c r="C45" s="21" t="s">
        <v>101</v>
      </c>
      <c r="D45" s="12" t="s">
        <v>4</v>
      </c>
      <c r="E45" s="13">
        <f>VLOOKUP(B45,'[1]Лист1'!$A$2:$D$1657,4,0)</f>
        <v>7093</v>
      </c>
      <c r="F45" s="12">
        <v>1</v>
      </c>
      <c r="G45" s="14">
        <f>E45*F45</f>
        <v>7093</v>
      </c>
      <c r="I45" s="22"/>
    </row>
    <row r="46" spans="1:7" ht="14.25">
      <c r="A46" s="10">
        <v>8880125091</v>
      </c>
      <c r="B46" s="12">
        <f>VLOOKUP(A46,'4м насадной'!I51:J6539,2,0)</f>
        <v>100965</v>
      </c>
      <c r="C46" s="11" t="s">
        <v>36</v>
      </c>
      <c r="D46" s="12" t="s">
        <v>31</v>
      </c>
      <c r="E46" s="13">
        <f>VLOOKUP(B46,'[1]Лист1'!$A$2:$D$1657,4,0)</f>
        <v>2711</v>
      </c>
      <c r="F46" s="12">
        <v>1</v>
      </c>
      <c r="G46" s="14">
        <f>E46*F46</f>
        <v>2711</v>
      </c>
    </row>
    <row r="47" spans="1:7" ht="15">
      <c r="A47" s="15"/>
      <c r="B47" s="12"/>
      <c r="C47" s="11"/>
      <c r="D47" s="11"/>
      <c r="E47" s="16"/>
      <c r="F47" s="16"/>
      <c r="G47" s="17">
        <f>SUM(G37:G46)</f>
        <v>78717</v>
      </c>
    </row>
    <row r="48" spans="1:7" ht="14.25">
      <c r="A48" s="18"/>
      <c r="B48" s="12"/>
      <c r="C48" s="19"/>
      <c r="D48" s="19"/>
      <c r="E48" s="19"/>
      <c r="F48" s="19"/>
      <c r="G48" s="20"/>
    </row>
    <row r="49" ht="14.25">
      <c r="B49" s="12"/>
    </row>
    <row r="50" ht="15" thickBot="1">
      <c r="B50" s="12"/>
    </row>
    <row r="51" spans="1:7" ht="15">
      <c r="A51" s="1"/>
      <c r="B51" s="12"/>
      <c r="C51" s="2" t="s">
        <v>108</v>
      </c>
      <c r="D51" s="3"/>
      <c r="E51" s="4"/>
      <c r="F51" s="4"/>
      <c r="G51" s="5"/>
    </row>
    <row r="52" spans="1:7" ht="14.25">
      <c r="A52" s="6" t="s">
        <v>0</v>
      </c>
      <c r="B52" s="12"/>
      <c r="C52" s="7" t="s">
        <v>1</v>
      </c>
      <c r="D52" s="7" t="s">
        <v>2</v>
      </c>
      <c r="E52" s="8" t="s">
        <v>3</v>
      </c>
      <c r="F52" s="8" t="s">
        <v>28</v>
      </c>
      <c r="G52" s="9" t="s">
        <v>29</v>
      </c>
    </row>
    <row r="53" spans="1:7" ht="14.25">
      <c r="A53" s="10">
        <v>8181725034</v>
      </c>
      <c r="B53" s="12">
        <f>VLOOKUP(A53,'4м насадной'!I59:J6547,2,0)</f>
        <v>113603</v>
      </c>
      <c r="C53" s="11" t="s">
        <v>13</v>
      </c>
      <c r="D53" s="12" t="s">
        <v>4</v>
      </c>
      <c r="E53" s="13">
        <f>VLOOKUP(B53,'[1]Лист1'!$A$2:$D$1657,4,0)</f>
        <v>7599</v>
      </c>
      <c r="F53" s="13">
        <v>4</v>
      </c>
      <c r="G53" s="14">
        <f aca="true" t="shared" si="3" ref="G53:G58">E53*F53</f>
        <v>30396</v>
      </c>
    </row>
    <row r="54" spans="1:7" ht="14.25">
      <c r="A54" s="10">
        <v>8191725034</v>
      </c>
      <c r="B54" s="12">
        <f>VLOOKUP(A54,'4м насадной'!I60:J6548,2,0)</f>
        <v>117322</v>
      </c>
      <c r="C54" s="11" t="s">
        <v>18</v>
      </c>
      <c r="D54" s="12" t="s">
        <v>4</v>
      </c>
      <c r="E54" s="13">
        <f>VLOOKUP(B54,'[1]Лист1'!$A$2:$D$1657,4,0)</f>
        <v>5370</v>
      </c>
      <c r="F54" s="13">
        <v>1</v>
      </c>
      <c r="G54" s="14">
        <f t="shared" si="3"/>
        <v>5370</v>
      </c>
    </row>
    <row r="55" spans="1:7" ht="14.25">
      <c r="A55" s="10">
        <v>8201725034</v>
      </c>
      <c r="B55" s="12">
        <f>VLOOKUP(A55,'4м насадной'!I61:J6549,2,0)</f>
        <v>114920</v>
      </c>
      <c r="C55" s="11" t="s">
        <v>22</v>
      </c>
      <c r="D55" s="12" t="s">
        <v>4</v>
      </c>
      <c r="E55" s="13">
        <f>VLOOKUP(B55,'[1]Лист1'!$A$2:$D$1657,4,0)</f>
        <v>3887</v>
      </c>
      <c r="F55" s="13">
        <v>1</v>
      </c>
      <c r="G55" s="14">
        <f t="shared" si="3"/>
        <v>3887</v>
      </c>
    </row>
    <row r="56" spans="1:7" ht="14.25">
      <c r="A56" s="10">
        <v>8151725034</v>
      </c>
      <c r="B56" s="12">
        <f>VLOOKUP(A56,'4м насадной'!I62:J6550,2,0)</f>
        <v>117945</v>
      </c>
      <c r="C56" s="11" t="s">
        <v>102</v>
      </c>
      <c r="D56" s="12" t="s">
        <v>4</v>
      </c>
      <c r="E56" s="13">
        <f>VLOOKUP(B56,'[1]Лист1'!$A$2:$D$1657,4,0)</f>
        <v>14983</v>
      </c>
      <c r="F56" s="13">
        <v>1</v>
      </c>
      <c r="G56" s="14">
        <f t="shared" si="3"/>
        <v>14983</v>
      </c>
    </row>
    <row r="57" spans="1:7" ht="14.25">
      <c r="A57" s="10">
        <v>8321725028</v>
      </c>
      <c r="B57" s="12">
        <f>VLOOKUP(A57,'4м насадной'!I63:J6551,2,0)</f>
        <v>112263</v>
      </c>
      <c r="C57" s="11" t="s">
        <v>103</v>
      </c>
      <c r="D57" s="12" t="s">
        <v>4</v>
      </c>
      <c r="E57" s="13">
        <f>VLOOKUP(B57,'[1]Лист1'!$A$2:$D$1657,4,0)</f>
        <v>5855</v>
      </c>
      <c r="F57" s="13">
        <v>1</v>
      </c>
      <c r="G57" s="14">
        <f t="shared" si="3"/>
        <v>5855</v>
      </c>
    </row>
    <row r="58" spans="1:7" ht="14.25">
      <c r="A58" s="10">
        <v>8451125028</v>
      </c>
      <c r="B58" s="12">
        <f>VLOOKUP(A58,'4м насадной'!I64:J6552,2,0)</f>
        <v>117699</v>
      </c>
      <c r="C58" s="11" t="s">
        <v>26</v>
      </c>
      <c r="D58" s="12" t="s">
        <v>4</v>
      </c>
      <c r="E58" s="13">
        <f>VLOOKUP(B58,'[1]Лист1'!$A$2:$D$1657,4,0)</f>
        <v>14697</v>
      </c>
      <c r="F58" s="13">
        <v>1</v>
      </c>
      <c r="G58" s="14">
        <f t="shared" si="3"/>
        <v>14697</v>
      </c>
    </row>
    <row r="59" spans="1:9" ht="14.25">
      <c r="A59" s="10">
        <v>8121725028</v>
      </c>
      <c r="B59" s="12">
        <f>VLOOKUP(A59,'4м насадной'!I66:J6554,2,0)</f>
        <v>116682</v>
      </c>
      <c r="C59" s="21" t="s">
        <v>49</v>
      </c>
      <c r="D59" s="12" t="s">
        <v>4</v>
      </c>
      <c r="E59" s="13">
        <f>VLOOKUP(B59,'[1]Лист1'!$A$2:$D$1657,4,0)</f>
        <v>8038</v>
      </c>
      <c r="F59" s="12">
        <v>1</v>
      </c>
      <c r="G59" s="14">
        <f>E59*F59</f>
        <v>8038</v>
      </c>
      <c r="I59" s="22"/>
    </row>
    <row r="60" spans="1:9" ht="14.25">
      <c r="A60" s="10">
        <v>1510475028</v>
      </c>
      <c r="B60" s="12">
        <f>VLOOKUP(A60,'4м насадной'!I67:J6555,2,0)</f>
        <v>120976</v>
      </c>
      <c r="C60" s="21" t="s">
        <v>42</v>
      </c>
      <c r="D60" s="12" t="s">
        <v>4</v>
      </c>
      <c r="E60" s="13">
        <f>VLOOKUP(B60,'[1]Лист1'!$A$2:$D$1657,4,0)</f>
        <v>5855</v>
      </c>
      <c r="F60" s="12">
        <v>1</v>
      </c>
      <c r="G60" s="14">
        <f>E60*F60</f>
        <v>5855</v>
      </c>
      <c r="I60" s="22"/>
    </row>
    <row r="61" spans="1:9" ht="14.25">
      <c r="A61" s="10">
        <v>8361725028</v>
      </c>
      <c r="B61" s="12">
        <f>VLOOKUP(A61,'4м насадной'!I68:J6556,2,0)</f>
        <v>116015</v>
      </c>
      <c r="C61" s="21" t="s">
        <v>104</v>
      </c>
      <c r="D61" s="12" t="s">
        <v>4</v>
      </c>
      <c r="E61" s="13">
        <f>VLOOKUP(B61,'[1]Лист1'!$A$2:$D$1657,4,0)</f>
        <v>6664</v>
      </c>
      <c r="F61" s="12">
        <v>1</v>
      </c>
      <c r="G61" s="14">
        <f>E61*F61</f>
        <v>6664</v>
      </c>
      <c r="I61" s="22"/>
    </row>
    <row r="62" spans="1:7" ht="14.25">
      <c r="A62" s="10">
        <v>8880130091</v>
      </c>
      <c r="B62" s="12">
        <f>VLOOKUP(A62,'4м насадной'!I70:J6558,2,0)</f>
        <v>100967</v>
      </c>
      <c r="C62" s="11" t="s">
        <v>38</v>
      </c>
      <c r="D62" s="12" t="s">
        <v>31</v>
      </c>
      <c r="E62" s="13">
        <f>VLOOKUP(B62,'[1]Лист1'!$A$2:$D$1657,4,0)</f>
        <v>2859</v>
      </c>
      <c r="F62" s="12">
        <v>1</v>
      </c>
      <c r="G62" s="14">
        <f>E62*F62</f>
        <v>2859</v>
      </c>
    </row>
    <row r="63" spans="1:7" ht="15">
      <c r="A63" s="15"/>
      <c r="B63" s="11"/>
      <c r="C63" s="11"/>
      <c r="D63" s="11"/>
      <c r="E63" s="16"/>
      <c r="F63" s="16"/>
      <c r="G63" s="17">
        <f>SUM(G53:G62)</f>
        <v>98604</v>
      </c>
    </row>
    <row r="64" spans="1:7" ht="14.25">
      <c r="A64" s="18"/>
      <c r="B64" s="19"/>
      <c r="C64" s="19"/>
      <c r="D64" s="19"/>
      <c r="E64" s="19"/>
      <c r="F64" s="19"/>
      <c r="G64" s="20"/>
    </row>
  </sheetData>
  <sheetProtection/>
  <printOptions/>
  <pageMargins left="0.7" right="0.7" top="0.75" bottom="0.75" header="0.3" footer="0.3"/>
  <pageSetup fitToHeight="1" fitToWidth="1" orientation="portrait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4"/>
  <sheetViews>
    <sheetView zoomScalePageLayoutView="0" workbookViewId="0" topLeftCell="A37">
      <selection activeCell="A1" sqref="A1"/>
    </sheetView>
  </sheetViews>
  <sheetFormatPr defaultColWidth="9.00390625" defaultRowHeight="14.25"/>
  <cols>
    <col min="1" max="2" width="11.625" style="0" customWidth="1"/>
    <col min="3" max="3" width="53.25390625" style="0" customWidth="1"/>
    <col min="5" max="7" width="12.00390625" style="0" customWidth="1"/>
  </cols>
  <sheetData>
    <row r="2" ht="15" thickBot="1"/>
    <row r="3" spans="1:7" ht="15">
      <c r="A3" s="1"/>
      <c r="B3" s="4"/>
      <c r="C3" s="2" t="s">
        <v>109</v>
      </c>
      <c r="D3" s="3"/>
      <c r="E3" s="4"/>
      <c r="F3" s="4"/>
      <c r="G3" s="5"/>
    </row>
    <row r="4" spans="1:7" ht="14.25">
      <c r="A4" s="6" t="s">
        <v>0</v>
      </c>
      <c r="B4" s="7"/>
      <c r="C4" s="7" t="s">
        <v>1</v>
      </c>
      <c r="D4" s="7" t="s">
        <v>2</v>
      </c>
      <c r="E4" s="8" t="s">
        <v>3</v>
      </c>
      <c r="F4" s="8" t="s">
        <v>28</v>
      </c>
      <c r="G4" s="9" t="s">
        <v>29</v>
      </c>
    </row>
    <row r="5" spans="1:7" ht="14.25">
      <c r="A5" s="10">
        <v>8181713034</v>
      </c>
      <c r="B5" s="12">
        <f>VLOOKUP(A5,'4м насадной'!I2:J6490,2,0)</f>
        <v>117987</v>
      </c>
      <c r="C5" s="11" t="s">
        <v>10</v>
      </c>
      <c r="D5" s="12" t="s">
        <v>4</v>
      </c>
      <c r="E5" s="13">
        <f>VLOOKUP(B5,'[1]Лист1'!$A$2:$D$1657,4,0)</f>
        <v>4069</v>
      </c>
      <c r="F5" s="13">
        <v>5</v>
      </c>
      <c r="G5" s="14">
        <f aca="true" t="shared" si="0" ref="G5:G14">E5*F5</f>
        <v>20345</v>
      </c>
    </row>
    <row r="6" spans="1:7" ht="14.25">
      <c r="A6" s="10">
        <v>8191713034</v>
      </c>
      <c r="B6" s="12">
        <f>VLOOKUP(A6,'4м насадной'!I3:J6491,2,0)</f>
        <v>115960</v>
      </c>
      <c r="C6" s="11" t="s">
        <v>15</v>
      </c>
      <c r="D6" s="12" t="s">
        <v>4</v>
      </c>
      <c r="E6" s="13">
        <f>VLOOKUP(B6,'[1]Лист1'!$A$2:$D$1657,4,0)</f>
        <v>3510</v>
      </c>
      <c r="F6" s="13">
        <v>1</v>
      </c>
      <c r="G6" s="14">
        <f t="shared" si="0"/>
        <v>3510</v>
      </c>
    </row>
    <row r="7" spans="1:7" ht="14.25">
      <c r="A7" s="10">
        <v>8201713034</v>
      </c>
      <c r="B7" s="12">
        <f>VLOOKUP(A7,'4м насадной'!I4:J6492,2,0)</f>
        <v>112590</v>
      </c>
      <c r="C7" s="11" t="s">
        <v>19</v>
      </c>
      <c r="D7" s="12" t="s">
        <v>4</v>
      </c>
      <c r="E7" s="13">
        <f>VLOOKUP(B7,'[1]Лист1'!$A$2:$D$1657,4,0)</f>
        <v>2723</v>
      </c>
      <c r="F7" s="13">
        <v>1</v>
      </c>
      <c r="G7" s="14">
        <f t="shared" si="0"/>
        <v>2723</v>
      </c>
    </row>
    <row r="8" spans="1:7" ht="14.25">
      <c r="A8" s="10">
        <v>8151713034</v>
      </c>
      <c r="B8" s="12">
        <f>VLOOKUP(A8,'4м насадной'!I5:J6493,2,0)</f>
        <v>116094</v>
      </c>
      <c r="C8" s="11" t="s">
        <v>93</v>
      </c>
      <c r="D8" s="12" t="s">
        <v>4</v>
      </c>
      <c r="E8" s="13">
        <f>VLOOKUP(B8,'[1]Лист1'!$A$2:$D$1657,4,0)</f>
        <v>6496</v>
      </c>
      <c r="F8" s="13">
        <v>1</v>
      </c>
      <c r="G8" s="14">
        <f t="shared" si="0"/>
        <v>6496</v>
      </c>
    </row>
    <row r="9" spans="1:7" ht="14.25">
      <c r="A9" s="10">
        <v>8321713028</v>
      </c>
      <c r="B9" s="12">
        <f>VLOOKUP(A9,'4м насадной'!I6:J6494,2,0)</f>
        <v>111035</v>
      </c>
      <c r="C9" s="11" t="s">
        <v>94</v>
      </c>
      <c r="D9" s="12" t="s">
        <v>4</v>
      </c>
      <c r="E9" s="13">
        <f>VLOOKUP(B9,'[1]Лист1'!$A$2:$D$1657,4,0)</f>
        <v>3572</v>
      </c>
      <c r="F9" s="13">
        <v>1</v>
      </c>
      <c r="G9" s="14">
        <f t="shared" si="0"/>
        <v>3572</v>
      </c>
    </row>
    <row r="10" spans="1:7" ht="14.25">
      <c r="A10" s="10">
        <v>8451113028</v>
      </c>
      <c r="B10" s="12">
        <f>VLOOKUP(A10,'4м насадной'!I7:J6495,2,0)</f>
        <v>113199</v>
      </c>
      <c r="C10" s="11" t="s">
        <v>23</v>
      </c>
      <c r="D10" s="12" t="s">
        <v>4</v>
      </c>
      <c r="E10" s="13">
        <f>VLOOKUP(B10,'[1]Лист1'!$A$2:$D$1657,4,0)</f>
        <v>6053</v>
      </c>
      <c r="F10" s="13">
        <v>1</v>
      </c>
      <c r="G10" s="14">
        <f t="shared" si="0"/>
        <v>6053</v>
      </c>
    </row>
    <row r="11" spans="1:9" ht="14.25">
      <c r="A11" s="10">
        <v>8121713028</v>
      </c>
      <c r="B11" s="12">
        <f>VLOOKUP(A11,'4м насадной'!I9:J6497,2,0)</f>
        <v>114871</v>
      </c>
      <c r="C11" s="21" t="s">
        <v>41</v>
      </c>
      <c r="D11" s="12" t="s">
        <v>4</v>
      </c>
      <c r="E11" s="13">
        <f>VLOOKUP(B11,'[1]Лист1'!$A$2:$D$1657,4,0)</f>
        <v>5161</v>
      </c>
      <c r="F11" s="12">
        <v>1</v>
      </c>
      <c r="G11" s="14">
        <f>E11*F11</f>
        <v>5161</v>
      </c>
      <c r="I11" s="22"/>
    </row>
    <row r="12" spans="1:9" ht="14.25">
      <c r="A12" s="10">
        <v>1510475028</v>
      </c>
      <c r="B12" s="12">
        <f>VLOOKUP(A12,'4м насадной'!I10:J6498,2,0)</f>
        <v>120976</v>
      </c>
      <c r="C12" s="21" t="s">
        <v>42</v>
      </c>
      <c r="D12" s="12" t="s">
        <v>4</v>
      </c>
      <c r="E12" s="13">
        <f>VLOOKUP(B12,'[1]Лист1'!$A$2:$D$1657,4,0)</f>
        <v>5855</v>
      </c>
      <c r="F12" s="12">
        <v>1</v>
      </c>
      <c r="G12" s="14">
        <f>E12*F12</f>
        <v>5855</v>
      </c>
      <c r="I12" s="22"/>
    </row>
    <row r="13" spans="1:9" ht="14.25">
      <c r="A13" s="10">
        <v>8361713028</v>
      </c>
      <c r="B13" s="12">
        <f>VLOOKUP(A13,'4м насадной'!I11:J6499,2,0)</f>
        <v>113047</v>
      </c>
      <c r="C13" s="21" t="s">
        <v>95</v>
      </c>
      <c r="D13" s="12" t="s">
        <v>4</v>
      </c>
      <c r="E13" s="13">
        <f>VLOOKUP(B13,'[1]Лист1'!$A$2:$D$1657,4,0)</f>
        <v>4752</v>
      </c>
      <c r="F13" s="12">
        <v>1</v>
      </c>
      <c r="G13" s="14">
        <f>E13*F13</f>
        <v>4752</v>
      </c>
      <c r="I13" s="22"/>
    </row>
    <row r="14" spans="1:7" ht="14.25">
      <c r="A14" s="10">
        <v>8880118091</v>
      </c>
      <c r="B14" s="12">
        <f>VLOOKUP(A14,'4м насадной'!I13:J6501,2,0)</f>
        <v>100962</v>
      </c>
      <c r="C14" s="11" t="s">
        <v>30</v>
      </c>
      <c r="D14" s="12" t="s">
        <v>31</v>
      </c>
      <c r="E14" s="13">
        <f>VLOOKUP(B14,'[1]Лист1'!$A$2:$D$1657,4,0)</f>
        <v>2164</v>
      </c>
      <c r="F14" s="12">
        <v>1</v>
      </c>
      <c r="G14" s="14">
        <f t="shared" si="0"/>
        <v>2164</v>
      </c>
    </row>
    <row r="15" spans="1:7" ht="15">
      <c r="A15" s="15"/>
      <c r="B15" s="12"/>
      <c r="C15" s="11"/>
      <c r="D15" s="11"/>
      <c r="E15" s="16"/>
      <c r="F15" s="16"/>
      <c r="G15" s="17">
        <f>SUM(G5:G14)</f>
        <v>60631</v>
      </c>
    </row>
    <row r="16" spans="1:7" ht="14.25">
      <c r="A16" s="18"/>
      <c r="B16" s="12"/>
      <c r="C16" s="19"/>
      <c r="D16" s="19"/>
      <c r="E16" s="19"/>
      <c r="F16" s="19"/>
      <c r="G16" s="20"/>
    </row>
    <row r="17" ht="14.25">
      <c r="B17" s="12"/>
    </row>
    <row r="18" ht="15" thickBot="1">
      <c r="B18" s="12"/>
    </row>
    <row r="19" spans="1:7" ht="15">
      <c r="A19" s="1"/>
      <c r="B19" s="12"/>
      <c r="C19" s="2" t="s">
        <v>110</v>
      </c>
      <c r="D19" s="3"/>
      <c r="E19" s="4"/>
      <c r="F19" s="4"/>
      <c r="G19" s="5"/>
    </row>
    <row r="20" spans="1:7" ht="14.25">
      <c r="A20" s="6" t="s">
        <v>0</v>
      </c>
      <c r="B20" s="12"/>
      <c r="C20" s="7" t="s">
        <v>1</v>
      </c>
      <c r="D20" s="7" t="s">
        <v>2</v>
      </c>
      <c r="E20" s="8" t="s">
        <v>3</v>
      </c>
      <c r="F20" s="8" t="s">
        <v>28</v>
      </c>
      <c r="G20" s="9" t="s">
        <v>29</v>
      </c>
    </row>
    <row r="21" spans="1:7" ht="14.25">
      <c r="A21" s="10">
        <v>8181715034</v>
      </c>
      <c r="B21" s="12">
        <f>VLOOKUP(A21,'4м насадной'!I21:J6509,2,0)</f>
        <v>117966</v>
      </c>
      <c r="C21" s="11" t="s">
        <v>11</v>
      </c>
      <c r="D21" s="12" t="s">
        <v>4</v>
      </c>
      <c r="E21" s="13">
        <f>VLOOKUP(B21,'[1]Лист1'!$A$2:$D$1657,4,0)</f>
        <v>4564</v>
      </c>
      <c r="F21" s="13">
        <v>5</v>
      </c>
      <c r="G21" s="14">
        <f aca="true" t="shared" si="1" ref="G21:G26">E21*F21</f>
        <v>22820</v>
      </c>
    </row>
    <row r="22" spans="1:7" ht="14.25">
      <c r="A22" s="10">
        <v>8191715034</v>
      </c>
      <c r="B22" s="12">
        <f>VLOOKUP(A22,'4м насадной'!I22:J6510,2,0)</f>
        <v>115903</v>
      </c>
      <c r="C22" s="11" t="s">
        <v>16</v>
      </c>
      <c r="D22" s="12" t="s">
        <v>4</v>
      </c>
      <c r="E22" s="13">
        <f>VLOOKUP(B22,'[1]Лист1'!$A$2:$D$1657,4,0)</f>
        <v>3820</v>
      </c>
      <c r="F22" s="13">
        <v>1</v>
      </c>
      <c r="G22" s="14">
        <f t="shared" si="1"/>
        <v>3820</v>
      </c>
    </row>
    <row r="23" spans="1:7" ht="14.25">
      <c r="A23" s="10">
        <v>8201715034</v>
      </c>
      <c r="B23" s="12">
        <f>VLOOKUP(A23,'4м насадной'!I23:J6511,2,0)</f>
        <v>112903</v>
      </c>
      <c r="C23" s="11" t="s">
        <v>20</v>
      </c>
      <c r="D23" s="12" t="s">
        <v>4</v>
      </c>
      <c r="E23" s="13">
        <f>VLOOKUP(B23,'[1]Лист1'!$A$2:$D$1657,4,0)</f>
        <v>2872</v>
      </c>
      <c r="F23" s="13">
        <v>1</v>
      </c>
      <c r="G23" s="14">
        <f t="shared" si="1"/>
        <v>2872</v>
      </c>
    </row>
    <row r="24" spans="1:7" ht="14.25">
      <c r="A24" s="10">
        <v>8151715034</v>
      </c>
      <c r="B24" s="12">
        <f>VLOOKUP(A24,'4м насадной'!I24:J6512,2,0)</f>
        <v>116453</v>
      </c>
      <c r="C24" s="11" t="s">
        <v>96</v>
      </c>
      <c r="D24" s="12" t="s">
        <v>4</v>
      </c>
      <c r="E24" s="13">
        <f>VLOOKUP(B24,'[1]Лист1'!$A$2:$D$1657,4,0)</f>
        <v>7541</v>
      </c>
      <c r="F24" s="13">
        <v>1</v>
      </c>
      <c r="G24" s="14">
        <f t="shared" si="1"/>
        <v>7541</v>
      </c>
    </row>
    <row r="25" spans="1:7" ht="14.25">
      <c r="A25" s="10">
        <v>8321715028</v>
      </c>
      <c r="B25" s="12">
        <f>VLOOKUP(A25,'4м насадной'!I25:J6513,2,0)</f>
        <v>111280</v>
      </c>
      <c r="C25" s="11" t="s">
        <v>97</v>
      </c>
      <c r="D25" s="12" t="s">
        <v>4</v>
      </c>
      <c r="E25" s="13">
        <f>VLOOKUP(B25,'[1]Лист1'!$A$2:$D$1657,4,0)</f>
        <v>4069</v>
      </c>
      <c r="F25" s="13">
        <v>1</v>
      </c>
      <c r="G25" s="14">
        <f t="shared" si="1"/>
        <v>4069</v>
      </c>
    </row>
    <row r="26" spans="1:7" ht="14.25">
      <c r="A26" s="10">
        <v>8451115028</v>
      </c>
      <c r="B26" s="12">
        <f>VLOOKUP(A26,'4м насадной'!I26:J6514,2,0)</f>
        <v>114838</v>
      </c>
      <c r="C26" s="11" t="s">
        <v>24</v>
      </c>
      <c r="D26" s="12" t="s">
        <v>4</v>
      </c>
      <c r="E26" s="13">
        <f>VLOOKUP(B26,'[1]Лист1'!$A$2:$D$1657,4,0)</f>
        <v>6450</v>
      </c>
      <c r="F26" s="13">
        <v>1</v>
      </c>
      <c r="G26" s="14">
        <f t="shared" si="1"/>
        <v>6450</v>
      </c>
    </row>
    <row r="27" spans="1:9" ht="14.25">
      <c r="A27" s="10">
        <v>8121715028</v>
      </c>
      <c r="B27" s="12">
        <f>VLOOKUP(A27,'4м насадной'!I28:J6516,2,0)</f>
        <v>115157</v>
      </c>
      <c r="C27" s="21" t="s">
        <v>46</v>
      </c>
      <c r="D27" s="12" t="s">
        <v>4</v>
      </c>
      <c r="E27" s="13">
        <f>VLOOKUP(B27,'[1]Лист1'!$A$2:$D$1657,4,0)</f>
        <v>5756</v>
      </c>
      <c r="F27" s="12">
        <v>1</v>
      </c>
      <c r="G27" s="14">
        <f>E27*F27</f>
        <v>5756</v>
      </c>
      <c r="I27" s="22"/>
    </row>
    <row r="28" spans="1:9" ht="14.25">
      <c r="A28" s="10">
        <v>1510475028</v>
      </c>
      <c r="B28" s="12">
        <f>VLOOKUP(A28,'4м насадной'!I29:J6517,2,0)</f>
        <v>120976</v>
      </c>
      <c r="C28" s="21" t="s">
        <v>42</v>
      </c>
      <c r="D28" s="12" t="s">
        <v>4</v>
      </c>
      <c r="E28" s="13">
        <f>VLOOKUP(B28,'[1]Лист1'!$A$2:$D$1657,4,0)</f>
        <v>5855</v>
      </c>
      <c r="F28" s="12">
        <v>1</v>
      </c>
      <c r="G28" s="14">
        <f>E28*F28</f>
        <v>5855</v>
      </c>
      <c r="I28" s="22"/>
    </row>
    <row r="29" spans="1:9" ht="14.25">
      <c r="A29" s="10">
        <v>8361715028</v>
      </c>
      <c r="B29" s="12">
        <f>VLOOKUP(A29,'4м насадной'!I30:J6518,2,0)</f>
        <v>113488</v>
      </c>
      <c r="C29" s="21" t="s">
        <v>98</v>
      </c>
      <c r="D29" s="12" t="s">
        <v>4</v>
      </c>
      <c r="E29" s="13">
        <f>VLOOKUP(B29,'[1]Лист1'!$A$2:$D$1657,4,0)</f>
        <v>4863</v>
      </c>
      <c r="F29" s="12">
        <v>1</v>
      </c>
      <c r="G29" s="14">
        <f>E29*F29</f>
        <v>4863</v>
      </c>
      <c r="I29" s="22"/>
    </row>
    <row r="30" spans="1:7" ht="14.25">
      <c r="A30" s="10">
        <v>8880120091</v>
      </c>
      <c r="B30" s="12">
        <f>VLOOKUP(A30,'4м насадной'!I32:J6520,2,0)</f>
        <v>100963</v>
      </c>
      <c r="C30" s="11" t="s">
        <v>34</v>
      </c>
      <c r="D30" s="12" t="s">
        <v>31</v>
      </c>
      <c r="E30" s="13">
        <f>VLOOKUP(B30,'[1]Лист1'!$A$2:$D$1657,4,0)</f>
        <v>2562</v>
      </c>
      <c r="F30" s="12">
        <v>1</v>
      </c>
      <c r="G30" s="14">
        <f>E30*F30</f>
        <v>2562</v>
      </c>
    </row>
    <row r="31" spans="1:7" ht="15">
      <c r="A31" s="15"/>
      <c r="B31" s="12"/>
      <c r="C31" s="11"/>
      <c r="D31" s="11"/>
      <c r="E31" s="16"/>
      <c r="F31" s="16"/>
      <c r="G31" s="17">
        <f>SUM(G21:G30)</f>
        <v>66608</v>
      </c>
    </row>
    <row r="32" spans="1:7" ht="14.25">
      <c r="A32" s="18"/>
      <c r="B32" s="12"/>
      <c r="C32" s="19"/>
      <c r="D32" s="19"/>
      <c r="E32" s="19"/>
      <c r="F32" s="19"/>
      <c r="G32" s="20"/>
    </row>
    <row r="33" ht="14.25">
      <c r="B33" s="12"/>
    </row>
    <row r="34" ht="15" thickBot="1">
      <c r="B34" s="12"/>
    </row>
    <row r="35" spans="1:7" ht="15">
      <c r="A35" s="1"/>
      <c r="B35" s="12"/>
      <c r="C35" s="2" t="s">
        <v>111</v>
      </c>
      <c r="D35" s="3"/>
      <c r="E35" s="4"/>
      <c r="F35" s="4"/>
      <c r="G35" s="5"/>
    </row>
    <row r="36" spans="1:7" ht="14.25">
      <c r="A36" s="6" t="s">
        <v>0</v>
      </c>
      <c r="B36" s="12"/>
      <c r="C36" s="7" t="s">
        <v>1</v>
      </c>
      <c r="D36" s="7" t="s">
        <v>2</v>
      </c>
      <c r="E36" s="8" t="s">
        <v>3</v>
      </c>
      <c r="F36" s="8" t="s">
        <v>28</v>
      </c>
      <c r="G36" s="9" t="s">
        <v>29</v>
      </c>
    </row>
    <row r="37" spans="1:7" ht="14.25">
      <c r="A37" s="10">
        <v>8181720034</v>
      </c>
      <c r="B37" s="12">
        <f>VLOOKUP(A37,'4м насадной'!I40:J6528,2,0)</f>
        <v>118480</v>
      </c>
      <c r="C37" s="11" t="s">
        <v>12</v>
      </c>
      <c r="D37" s="12" t="s">
        <v>4</v>
      </c>
      <c r="E37" s="13">
        <f>VLOOKUP(B37,'[1]Лист1'!$A$2:$D$1657,4,0)</f>
        <v>6450</v>
      </c>
      <c r="F37" s="13">
        <v>5</v>
      </c>
      <c r="G37" s="14">
        <f aca="true" t="shared" si="2" ref="G37:G42">E37*F37</f>
        <v>32250</v>
      </c>
    </row>
    <row r="38" spans="1:7" ht="14.25">
      <c r="A38" s="10">
        <v>8191720034</v>
      </c>
      <c r="B38" s="12">
        <f>VLOOKUP(A38,'4м насадной'!I41:J6529,2,0)</f>
        <v>116723</v>
      </c>
      <c r="C38" s="11" t="s">
        <v>17</v>
      </c>
      <c r="D38" s="12" t="s">
        <v>4</v>
      </c>
      <c r="E38" s="13">
        <f>VLOOKUP(B38,'[1]Лист1'!$A$2:$D$1657,4,0)</f>
        <v>4406</v>
      </c>
      <c r="F38" s="13">
        <v>1</v>
      </c>
      <c r="G38" s="14">
        <f t="shared" si="2"/>
        <v>4406</v>
      </c>
    </row>
    <row r="39" spans="1:7" ht="14.25">
      <c r="A39" s="10">
        <v>8201720034</v>
      </c>
      <c r="B39" s="12">
        <f>VLOOKUP(A39,'4м насадной'!I42:J6530,2,0)</f>
        <v>114269</v>
      </c>
      <c r="C39" s="11" t="s">
        <v>21</v>
      </c>
      <c r="D39" s="12" t="s">
        <v>4</v>
      </c>
      <c r="E39" s="13">
        <f>VLOOKUP(B39,'[1]Лист1'!$A$2:$D$1657,4,0)</f>
        <v>3182</v>
      </c>
      <c r="F39" s="13">
        <v>1</v>
      </c>
      <c r="G39" s="14">
        <f t="shared" si="2"/>
        <v>3182</v>
      </c>
    </row>
    <row r="40" spans="1:7" ht="14.25">
      <c r="A40" s="10">
        <v>8151720034</v>
      </c>
      <c r="B40" s="12">
        <f>VLOOKUP(A40,'4м насадной'!I43:J6531,2,0)</f>
        <v>117295</v>
      </c>
      <c r="C40" s="11" t="s">
        <v>99</v>
      </c>
      <c r="D40" s="12" t="s">
        <v>4</v>
      </c>
      <c r="E40" s="13">
        <f>VLOOKUP(B40,'[1]Лист1'!$A$2:$D$1657,4,0)</f>
        <v>8633</v>
      </c>
      <c r="F40" s="13">
        <v>1</v>
      </c>
      <c r="G40" s="14">
        <f t="shared" si="2"/>
        <v>8633</v>
      </c>
    </row>
    <row r="41" spans="1:7" ht="14.25">
      <c r="A41" s="10">
        <v>8321720028</v>
      </c>
      <c r="B41" s="12">
        <f>VLOOKUP(A41,'4м насадной'!I44:J6532,2,0)</f>
        <v>111741</v>
      </c>
      <c r="C41" s="11" t="s">
        <v>100</v>
      </c>
      <c r="D41" s="12" t="s">
        <v>4</v>
      </c>
      <c r="E41" s="13">
        <f>VLOOKUP(B41,'[1]Лист1'!$A$2:$D$1657,4,0)</f>
        <v>4764</v>
      </c>
      <c r="F41" s="13">
        <v>1</v>
      </c>
      <c r="G41" s="14">
        <f t="shared" si="2"/>
        <v>4764</v>
      </c>
    </row>
    <row r="42" spans="1:7" ht="14.25">
      <c r="A42" s="10">
        <v>8451120028</v>
      </c>
      <c r="B42" s="12">
        <f>VLOOKUP(A42,'4м насадной'!I45:J6533,2,0)</f>
        <v>116497</v>
      </c>
      <c r="C42" s="11" t="s">
        <v>25</v>
      </c>
      <c r="D42" s="12" t="s">
        <v>4</v>
      </c>
      <c r="E42" s="13">
        <f>VLOOKUP(B42,'[1]Лист1'!$A$2:$D$1657,4,0)</f>
        <v>9228</v>
      </c>
      <c r="F42" s="13">
        <v>1</v>
      </c>
      <c r="G42" s="14">
        <f t="shared" si="2"/>
        <v>9228</v>
      </c>
    </row>
    <row r="43" spans="1:9" ht="14.25">
      <c r="A43" s="10">
        <v>8121720028</v>
      </c>
      <c r="B43" s="12">
        <f>VLOOKUP(A43,'4м насадной'!I47:J6535,2,0)</f>
        <v>116060</v>
      </c>
      <c r="C43" s="21" t="s">
        <v>47</v>
      </c>
      <c r="D43" s="12" t="s">
        <v>4</v>
      </c>
      <c r="E43" s="13">
        <f>VLOOKUP(B43,'[1]Лист1'!$A$2:$D$1657,4,0)</f>
        <v>7045</v>
      </c>
      <c r="F43" s="12">
        <v>1</v>
      </c>
      <c r="G43" s="14">
        <f>E43*F43</f>
        <v>7045</v>
      </c>
      <c r="I43" s="22"/>
    </row>
    <row r="44" spans="1:9" ht="14.25">
      <c r="A44" s="10">
        <v>1510475028</v>
      </c>
      <c r="B44" s="12">
        <f>VLOOKUP(A44,'4м насадной'!I48:J6536,2,0)</f>
        <v>120976</v>
      </c>
      <c r="C44" s="21" t="s">
        <v>42</v>
      </c>
      <c r="D44" s="12" t="s">
        <v>4</v>
      </c>
      <c r="E44" s="13">
        <f>VLOOKUP(B44,'[1]Лист1'!$A$2:$D$1657,4,0)</f>
        <v>5855</v>
      </c>
      <c r="F44" s="12">
        <v>1</v>
      </c>
      <c r="G44" s="14">
        <f>E44*F44</f>
        <v>5855</v>
      </c>
      <c r="I44" s="22"/>
    </row>
    <row r="45" spans="1:9" ht="14.25">
      <c r="A45" s="10">
        <v>8361720028</v>
      </c>
      <c r="B45" s="12">
        <f>VLOOKUP(A45,'4м насадной'!I49:J6537,2,0)</f>
        <v>115038</v>
      </c>
      <c r="C45" s="21" t="s">
        <v>101</v>
      </c>
      <c r="D45" s="12" t="s">
        <v>4</v>
      </c>
      <c r="E45" s="13">
        <f>VLOOKUP(B45,'[1]Лист1'!$A$2:$D$1657,4,0)</f>
        <v>7093</v>
      </c>
      <c r="F45" s="12">
        <v>1</v>
      </c>
      <c r="G45" s="14">
        <f>E45*F45</f>
        <v>7093</v>
      </c>
      <c r="I45" s="22"/>
    </row>
    <row r="46" spans="1:7" ht="14.25">
      <c r="A46" s="10">
        <v>8880125091</v>
      </c>
      <c r="B46" s="12">
        <f>VLOOKUP(A46,'4м насадной'!I51:J6539,2,0)</f>
        <v>100965</v>
      </c>
      <c r="C46" s="11" t="s">
        <v>36</v>
      </c>
      <c r="D46" s="12" t="s">
        <v>31</v>
      </c>
      <c r="E46" s="13">
        <f>VLOOKUP(B46,'[1]Лист1'!$A$2:$D$1657,4,0)</f>
        <v>2711</v>
      </c>
      <c r="F46" s="12">
        <v>1</v>
      </c>
      <c r="G46" s="14">
        <f>E46*F46</f>
        <v>2711</v>
      </c>
    </row>
    <row r="47" spans="1:7" ht="15">
      <c r="A47" s="15"/>
      <c r="B47" s="12"/>
      <c r="C47" s="11"/>
      <c r="D47" s="11"/>
      <c r="E47" s="16"/>
      <c r="F47" s="16"/>
      <c r="G47" s="17">
        <f>SUM(G37:G46)</f>
        <v>85167</v>
      </c>
    </row>
    <row r="48" spans="1:7" ht="14.25">
      <c r="A48" s="18"/>
      <c r="B48" s="12"/>
      <c r="C48" s="19"/>
      <c r="D48" s="19"/>
      <c r="E48" s="19"/>
      <c r="F48" s="19"/>
      <c r="G48" s="20"/>
    </row>
    <row r="49" ht="14.25">
      <c r="B49" s="12"/>
    </row>
    <row r="50" ht="15" thickBot="1">
      <c r="B50" s="12"/>
    </row>
    <row r="51" spans="1:7" ht="15">
      <c r="A51" s="1"/>
      <c r="B51" s="12"/>
      <c r="C51" s="2" t="s">
        <v>112</v>
      </c>
      <c r="D51" s="3"/>
      <c r="E51" s="4"/>
      <c r="F51" s="4"/>
      <c r="G51" s="5"/>
    </row>
    <row r="52" spans="1:7" ht="14.25">
      <c r="A52" s="6" t="s">
        <v>0</v>
      </c>
      <c r="B52" s="12"/>
      <c r="C52" s="7" t="s">
        <v>1</v>
      </c>
      <c r="D52" s="7" t="s">
        <v>2</v>
      </c>
      <c r="E52" s="8" t="s">
        <v>3</v>
      </c>
      <c r="F52" s="8" t="s">
        <v>28</v>
      </c>
      <c r="G52" s="9" t="s">
        <v>29</v>
      </c>
    </row>
    <row r="53" spans="1:7" ht="14.25">
      <c r="A53" s="10">
        <v>8181725034</v>
      </c>
      <c r="B53" s="12">
        <f>VLOOKUP(A53,'4м насадной'!I59:J6547,2,0)</f>
        <v>113603</v>
      </c>
      <c r="C53" s="11" t="s">
        <v>13</v>
      </c>
      <c r="D53" s="12" t="s">
        <v>4</v>
      </c>
      <c r="E53" s="13">
        <f>VLOOKUP(B53,'[1]Лист1'!$A$2:$D$1657,4,0)</f>
        <v>7599</v>
      </c>
      <c r="F53" s="13">
        <v>5</v>
      </c>
      <c r="G53" s="14">
        <f aca="true" t="shared" si="3" ref="G53:G58">E53*F53</f>
        <v>37995</v>
      </c>
    </row>
    <row r="54" spans="1:7" ht="14.25">
      <c r="A54" s="10">
        <v>8191725034</v>
      </c>
      <c r="B54" s="12">
        <f>VLOOKUP(A54,'4м насадной'!I60:J6548,2,0)</f>
        <v>117322</v>
      </c>
      <c r="C54" s="11" t="s">
        <v>18</v>
      </c>
      <c r="D54" s="12" t="s">
        <v>4</v>
      </c>
      <c r="E54" s="13">
        <f>VLOOKUP(B54,'[1]Лист1'!$A$2:$D$1657,4,0)</f>
        <v>5370</v>
      </c>
      <c r="F54" s="13">
        <v>1</v>
      </c>
      <c r="G54" s="14">
        <f t="shared" si="3"/>
        <v>5370</v>
      </c>
    </row>
    <row r="55" spans="1:7" ht="14.25">
      <c r="A55" s="10">
        <v>8201725034</v>
      </c>
      <c r="B55" s="12">
        <f>VLOOKUP(A55,'4м насадной'!I61:J6549,2,0)</f>
        <v>114920</v>
      </c>
      <c r="C55" s="11" t="s">
        <v>22</v>
      </c>
      <c r="D55" s="12" t="s">
        <v>4</v>
      </c>
      <c r="E55" s="13">
        <f>VLOOKUP(B55,'[1]Лист1'!$A$2:$D$1657,4,0)</f>
        <v>3887</v>
      </c>
      <c r="F55" s="13">
        <v>1</v>
      </c>
      <c r="G55" s="14">
        <f t="shared" si="3"/>
        <v>3887</v>
      </c>
    </row>
    <row r="56" spans="1:7" ht="14.25">
      <c r="A56" s="10">
        <v>8151725034</v>
      </c>
      <c r="B56" s="12">
        <f>VLOOKUP(A56,'4м насадной'!I62:J6550,2,0)</f>
        <v>117945</v>
      </c>
      <c r="C56" s="11" t="s">
        <v>102</v>
      </c>
      <c r="D56" s="12" t="s">
        <v>4</v>
      </c>
      <c r="E56" s="13">
        <f>VLOOKUP(B56,'[1]Лист1'!$A$2:$D$1657,4,0)</f>
        <v>14983</v>
      </c>
      <c r="F56" s="13">
        <v>1</v>
      </c>
      <c r="G56" s="14">
        <f t="shared" si="3"/>
        <v>14983</v>
      </c>
    </row>
    <row r="57" spans="1:7" ht="14.25">
      <c r="A57" s="10">
        <v>8321725028</v>
      </c>
      <c r="B57" s="12">
        <f>VLOOKUP(A57,'4м насадной'!I63:J6551,2,0)</f>
        <v>112263</v>
      </c>
      <c r="C57" s="11" t="s">
        <v>103</v>
      </c>
      <c r="D57" s="12" t="s">
        <v>4</v>
      </c>
      <c r="E57" s="13">
        <f>VLOOKUP(B57,'[1]Лист1'!$A$2:$D$1657,4,0)</f>
        <v>5855</v>
      </c>
      <c r="F57" s="13">
        <v>1</v>
      </c>
      <c r="G57" s="14">
        <f t="shared" si="3"/>
        <v>5855</v>
      </c>
    </row>
    <row r="58" spans="1:7" ht="14.25">
      <c r="A58" s="10">
        <v>8451125028</v>
      </c>
      <c r="B58" s="12">
        <f>VLOOKUP(A58,'4м насадной'!I64:J6552,2,0)</f>
        <v>117699</v>
      </c>
      <c r="C58" s="11" t="s">
        <v>26</v>
      </c>
      <c r="D58" s="12" t="s">
        <v>4</v>
      </c>
      <c r="E58" s="13">
        <f>VLOOKUP(B58,'[1]Лист1'!$A$2:$D$1657,4,0)</f>
        <v>14697</v>
      </c>
      <c r="F58" s="13">
        <v>1</v>
      </c>
      <c r="G58" s="14">
        <f t="shared" si="3"/>
        <v>14697</v>
      </c>
    </row>
    <row r="59" spans="1:9" ht="14.25">
      <c r="A59" s="10">
        <v>8121725028</v>
      </c>
      <c r="B59" s="12">
        <f>VLOOKUP(A59,'4м насадной'!I66:J6554,2,0)</f>
        <v>116682</v>
      </c>
      <c r="C59" s="21" t="s">
        <v>49</v>
      </c>
      <c r="D59" s="12" t="s">
        <v>4</v>
      </c>
      <c r="E59" s="13">
        <f>VLOOKUP(B59,'[1]Лист1'!$A$2:$D$1657,4,0)</f>
        <v>8038</v>
      </c>
      <c r="F59" s="12">
        <v>1</v>
      </c>
      <c r="G59" s="14">
        <f>E59*F59</f>
        <v>8038</v>
      </c>
      <c r="I59" s="22"/>
    </row>
    <row r="60" spans="1:9" ht="14.25">
      <c r="A60" s="10">
        <v>1510475028</v>
      </c>
      <c r="B60" s="12">
        <f>VLOOKUP(A60,'4м насадной'!I67:J6555,2,0)</f>
        <v>120976</v>
      </c>
      <c r="C60" s="21" t="s">
        <v>42</v>
      </c>
      <c r="D60" s="12" t="s">
        <v>4</v>
      </c>
      <c r="E60" s="13">
        <f>VLOOKUP(B60,'[1]Лист1'!$A$2:$D$1657,4,0)</f>
        <v>5855</v>
      </c>
      <c r="F60" s="12">
        <v>1</v>
      </c>
      <c r="G60" s="14">
        <f>E60*F60</f>
        <v>5855</v>
      </c>
      <c r="I60" s="22"/>
    </row>
    <row r="61" spans="1:9" ht="14.25">
      <c r="A61" s="10">
        <v>8361725028</v>
      </c>
      <c r="B61" s="12">
        <f>VLOOKUP(A61,'4м насадной'!I68:J6556,2,0)</f>
        <v>116015</v>
      </c>
      <c r="C61" s="21" t="s">
        <v>104</v>
      </c>
      <c r="D61" s="12" t="s">
        <v>4</v>
      </c>
      <c r="E61" s="13">
        <f>VLOOKUP(B61,'[1]Лист1'!$A$2:$D$1657,4,0)</f>
        <v>6664</v>
      </c>
      <c r="F61" s="12">
        <v>1</v>
      </c>
      <c r="G61" s="14">
        <f>E61*F61</f>
        <v>6664</v>
      </c>
      <c r="I61" s="22"/>
    </row>
    <row r="62" spans="1:7" ht="14.25">
      <c r="A62" s="10">
        <v>8880130091</v>
      </c>
      <c r="B62" s="12">
        <f>VLOOKUP(A62,'4м насадной'!I70:J6558,2,0)</f>
        <v>100967</v>
      </c>
      <c r="C62" s="11" t="s">
        <v>38</v>
      </c>
      <c r="D62" s="12" t="s">
        <v>31</v>
      </c>
      <c r="E62" s="13">
        <f>VLOOKUP(B62,'[1]Лист1'!$A$2:$D$1657,4,0)</f>
        <v>2859</v>
      </c>
      <c r="F62" s="12">
        <v>1</v>
      </c>
      <c r="G62" s="14">
        <f>E62*F62</f>
        <v>2859</v>
      </c>
    </row>
    <row r="63" spans="1:7" ht="15">
      <c r="A63" s="15"/>
      <c r="B63" s="11"/>
      <c r="C63" s="11"/>
      <c r="D63" s="11"/>
      <c r="E63" s="16"/>
      <c r="F63" s="16"/>
      <c r="G63" s="17">
        <f>SUM(G53:G62)</f>
        <v>106203</v>
      </c>
    </row>
    <row r="64" spans="1:7" ht="14.25">
      <c r="A64" s="18"/>
      <c r="B64" s="19"/>
      <c r="C64" s="19"/>
      <c r="D64" s="19"/>
      <c r="E64" s="19"/>
      <c r="F64" s="19"/>
      <c r="G64" s="20"/>
    </row>
  </sheetData>
  <sheetProtection/>
  <printOptions/>
  <pageMargins left="0.7" right="0.7" top="0.75" bottom="0.75" header="0.3" footer="0.3"/>
  <pageSetup fitToHeight="1" fitToWidth="1" orientation="portrait" paperSize="8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4"/>
  <sheetViews>
    <sheetView zoomScalePageLayoutView="0" workbookViewId="0" topLeftCell="A31">
      <selection activeCell="A1" sqref="A1"/>
    </sheetView>
  </sheetViews>
  <sheetFormatPr defaultColWidth="9.00390625" defaultRowHeight="14.25"/>
  <cols>
    <col min="1" max="2" width="11.625" style="0" customWidth="1"/>
    <col min="3" max="3" width="53.25390625" style="0" customWidth="1"/>
    <col min="5" max="7" width="12.00390625" style="0" customWidth="1"/>
  </cols>
  <sheetData>
    <row r="2" ht="15" thickBot="1"/>
    <row r="3" spans="1:7" ht="15">
      <c r="A3" s="1"/>
      <c r="B3" s="4"/>
      <c r="C3" s="2" t="s">
        <v>113</v>
      </c>
      <c r="D3" s="3"/>
      <c r="E3" s="4"/>
      <c r="F3" s="4"/>
      <c r="G3" s="5"/>
    </row>
    <row r="4" spans="1:7" ht="14.25">
      <c r="A4" s="6" t="s">
        <v>0</v>
      </c>
      <c r="B4" s="7"/>
      <c r="C4" s="7" t="s">
        <v>1</v>
      </c>
      <c r="D4" s="7" t="s">
        <v>2</v>
      </c>
      <c r="E4" s="8" t="s">
        <v>3</v>
      </c>
      <c r="F4" s="8" t="s">
        <v>28</v>
      </c>
      <c r="G4" s="9" t="s">
        <v>29</v>
      </c>
    </row>
    <row r="5" spans="1:7" ht="14.25">
      <c r="A5" s="10">
        <v>8181713034</v>
      </c>
      <c r="B5" s="12">
        <f>VLOOKUP(A5,'4м насадной'!I2:J6490,2,0)</f>
        <v>117987</v>
      </c>
      <c r="C5" s="11" t="s">
        <v>10</v>
      </c>
      <c r="D5" s="12" t="s">
        <v>4</v>
      </c>
      <c r="E5" s="13">
        <f>VLOOKUP(B5,'[1]Лист1'!$A$2:$D$1657,4,0)</f>
        <v>4069</v>
      </c>
      <c r="F5" s="13">
        <v>6</v>
      </c>
      <c r="G5" s="14">
        <f aca="true" t="shared" si="0" ref="G5:G14">E5*F5</f>
        <v>24414</v>
      </c>
    </row>
    <row r="6" spans="1:7" ht="14.25">
      <c r="A6" s="10">
        <v>8191713034</v>
      </c>
      <c r="B6" s="12">
        <f>VLOOKUP(A6,'4м насадной'!I3:J6491,2,0)</f>
        <v>115960</v>
      </c>
      <c r="C6" s="11" t="s">
        <v>15</v>
      </c>
      <c r="D6" s="12" t="s">
        <v>4</v>
      </c>
      <c r="E6" s="13">
        <f>VLOOKUP(B6,'[1]Лист1'!$A$2:$D$1657,4,0)</f>
        <v>3510</v>
      </c>
      <c r="F6" s="13">
        <v>1</v>
      </c>
      <c r="G6" s="14">
        <f t="shared" si="0"/>
        <v>3510</v>
      </c>
    </row>
    <row r="7" spans="1:7" ht="14.25">
      <c r="A7" s="10">
        <v>8201713034</v>
      </c>
      <c r="B7" s="12">
        <f>VLOOKUP(A7,'4м насадной'!I4:J6492,2,0)</f>
        <v>112590</v>
      </c>
      <c r="C7" s="11" t="s">
        <v>19</v>
      </c>
      <c r="D7" s="12" t="s">
        <v>4</v>
      </c>
      <c r="E7" s="13">
        <f>VLOOKUP(B7,'[1]Лист1'!$A$2:$D$1657,4,0)</f>
        <v>2723</v>
      </c>
      <c r="F7" s="13">
        <v>1</v>
      </c>
      <c r="G7" s="14">
        <f t="shared" si="0"/>
        <v>2723</v>
      </c>
    </row>
    <row r="8" spans="1:7" ht="14.25">
      <c r="A8" s="10">
        <v>8151713034</v>
      </c>
      <c r="B8" s="12">
        <f>VLOOKUP(A8,'4м насадной'!I5:J6493,2,0)</f>
        <v>116094</v>
      </c>
      <c r="C8" s="11" t="s">
        <v>93</v>
      </c>
      <c r="D8" s="12" t="s">
        <v>4</v>
      </c>
      <c r="E8" s="13">
        <f>VLOOKUP(B8,'[1]Лист1'!$A$2:$D$1657,4,0)</f>
        <v>6496</v>
      </c>
      <c r="F8" s="13">
        <v>1</v>
      </c>
      <c r="G8" s="14">
        <f t="shared" si="0"/>
        <v>6496</v>
      </c>
    </row>
    <row r="9" spans="1:7" ht="14.25">
      <c r="A9" s="10">
        <v>8321713028</v>
      </c>
      <c r="B9" s="12">
        <f>VLOOKUP(A9,'4м насадной'!I6:J6494,2,0)</f>
        <v>111035</v>
      </c>
      <c r="C9" s="11" t="s">
        <v>94</v>
      </c>
      <c r="D9" s="12" t="s">
        <v>4</v>
      </c>
      <c r="E9" s="13">
        <f>VLOOKUP(B9,'[1]Лист1'!$A$2:$D$1657,4,0)</f>
        <v>3572</v>
      </c>
      <c r="F9" s="13">
        <v>1</v>
      </c>
      <c r="G9" s="14">
        <f t="shared" si="0"/>
        <v>3572</v>
      </c>
    </row>
    <row r="10" spans="1:7" ht="14.25">
      <c r="A10" s="10">
        <v>8451113028</v>
      </c>
      <c r="B10" s="12">
        <f>VLOOKUP(A10,'4м насадной'!I7:J6495,2,0)</f>
        <v>113199</v>
      </c>
      <c r="C10" s="11" t="s">
        <v>23</v>
      </c>
      <c r="D10" s="12" t="s">
        <v>4</v>
      </c>
      <c r="E10" s="13">
        <f>VLOOKUP(B10,'[1]Лист1'!$A$2:$D$1657,4,0)</f>
        <v>6053</v>
      </c>
      <c r="F10" s="13">
        <v>1</v>
      </c>
      <c r="G10" s="14">
        <f t="shared" si="0"/>
        <v>6053</v>
      </c>
    </row>
    <row r="11" spans="1:9" ht="14.25">
      <c r="A11" s="10">
        <v>8121713028</v>
      </c>
      <c r="B11" s="12">
        <f>VLOOKUP(A11,'4м насадной'!I9:J6497,2,0)</f>
        <v>114871</v>
      </c>
      <c r="C11" s="21" t="s">
        <v>41</v>
      </c>
      <c r="D11" s="12" t="s">
        <v>4</v>
      </c>
      <c r="E11" s="13">
        <f>VLOOKUP(B11,'[1]Лист1'!$A$2:$D$1657,4,0)</f>
        <v>5161</v>
      </c>
      <c r="F11" s="12">
        <v>1</v>
      </c>
      <c r="G11" s="14">
        <f>E11*F11</f>
        <v>5161</v>
      </c>
      <c r="I11" s="22"/>
    </row>
    <row r="12" spans="1:9" ht="14.25">
      <c r="A12" s="10">
        <v>1510475028</v>
      </c>
      <c r="B12" s="12">
        <f>VLOOKUP(A12,'4м насадной'!I10:J6498,2,0)</f>
        <v>120976</v>
      </c>
      <c r="C12" s="21" t="s">
        <v>42</v>
      </c>
      <c r="D12" s="12" t="s">
        <v>4</v>
      </c>
      <c r="E12" s="13">
        <f>VLOOKUP(B12,'[1]Лист1'!$A$2:$D$1657,4,0)</f>
        <v>5855</v>
      </c>
      <c r="F12" s="12">
        <v>1</v>
      </c>
      <c r="G12" s="14">
        <f>E12*F12</f>
        <v>5855</v>
      </c>
      <c r="I12" s="22"/>
    </row>
    <row r="13" spans="1:9" ht="14.25">
      <c r="A13" s="10">
        <v>8361713028</v>
      </c>
      <c r="B13" s="12">
        <f>VLOOKUP(A13,'4м насадной'!I11:J6499,2,0)</f>
        <v>113047</v>
      </c>
      <c r="C13" s="21" t="s">
        <v>95</v>
      </c>
      <c r="D13" s="12" t="s">
        <v>4</v>
      </c>
      <c r="E13" s="13">
        <f>VLOOKUP(B13,'[1]Лист1'!$A$2:$D$1657,4,0)</f>
        <v>4752</v>
      </c>
      <c r="F13" s="12">
        <v>1</v>
      </c>
      <c r="G13" s="14">
        <f>E13*F13</f>
        <v>4752</v>
      </c>
      <c r="I13" s="22"/>
    </row>
    <row r="14" spans="1:7" ht="14.25">
      <c r="A14" s="10">
        <v>8880118091</v>
      </c>
      <c r="B14" s="12">
        <f>VLOOKUP(A14,'4м насадной'!I13:J6501,2,0)</f>
        <v>100962</v>
      </c>
      <c r="C14" s="11" t="s">
        <v>30</v>
      </c>
      <c r="D14" s="12" t="s">
        <v>31</v>
      </c>
      <c r="E14" s="13">
        <f>VLOOKUP(B14,'[1]Лист1'!$A$2:$D$1657,4,0)</f>
        <v>2164</v>
      </c>
      <c r="F14" s="12">
        <v>1</v>
      </c>
      <c r="G14" s="14">
        <f t="shared" si="0"/>
        <v>2164</v>
      </c>
    </row>
    <row r="15" spans="1:7" ht="15">
      <c r="A15" s="15"/>
      <c r="B15" s="12"/>
      <c r="C15" s="11"/>
      <c r="D15" s="11"/>
      <c r="E15" s="16"/>
      <c r="F15" s="16"/>
      <c r="G15" s="17">
        <f>SUM(G5:G14)</f>
        <v>64700</v>
      </c>
    </row>
    <row r="16" spans="1:7" ht="14.25">
      <c r="A16" s="18"/>
      <c r="B16" s="12"/>
      <c r="C16" s="19"/>
      <c r="D16" s="19"/>
      <c r="E16" s="19"/>
      <c r="F16" s="19"/>
      <c r="G16" s="20"/>
    </row>
    <row r="17" ht="14.25">
      <c r="B17" s="12"/>
    </row>
    <row r="18" ht="15" thickBot="1">
      <c r="B18" s="12"/>
    </row>
    <row r="19" spans="1:7" ht="15">
      <c r="A19" s="1"/>
      <c r="B19" s="12"/>
      <c r="C19" s="2" t="s">
        <v>114</v>
      </c>
      <c r="D19" s="3"/>
      <c r="E19" s="4"/>
      <c r="F19" s="4"/>
      <c r="G19" s="5"/>
    </row>
    <row r="20" spans="1:7" ht="14.25">
      <c r="A20" s="6" t="s">
        <v>0</v>
      </c>
      <c r="B20" s="12"/>
      <c r="C20" s="7" t="s">
        <v>1</v>
      </c>
      <c r="D20" s="7" t="s">
        <v>2</v>
      </c>
      <c r="E20" s="8" t="s">
        <v>3</v>
      </c>
      <c r="F20" s="8" t="s">
        <v>28</v>
      </c>
      <c r="G20" s="9" t="s">
        <v>29</v>
      </c>
    </row>
    <row r="21" spans="1:7" ht="14.25">
      <c r="A21" s="10">
        <v>8181715034</v>
      </c>
      <c r="B21" s="12">
        <f>VLOOKUP(A21,'4м насадной'!I21:J6509,2,0)</f>
        <v>117966</v>
      </c>
      <c r="C21" s="11" t="s">
        <v>11</v>
      </c>
      <c r="D21" s="12" t="s">
        <v>4</v>
      </c>
      <c r="E21" s="13">
        <f>VLOOKUP(B21,'[1]Лист1'!$A$2:$D$1657,4,0)</f>
        <v>4564</v>
      </c>
      <c r="F21" s="13">
        <v>6</v>
      </c>
      <c r="G21" s="14">
        <f aca="true" t="shared" si="1" ref="G21:G26">E21*F21</f>
        <v>27384</v>
      </c>
    </row>
    <row r="22" spans="1:7" ht="14.25">
      <c r="A22" s="10">
        <v>8191715034</v>
      </c>
      <c r="B22" s="12">
        <f>VLOOKUP(A22,'4м насадной'!I22:J6510,2,0)</f>
        <v>115903</v>
      </c>
      <c r="C22" s="11" t="s">
        <v>16</v>
      </c>
      <c r="D22" s="12" t="s">
        <v>4</v>
      </c>
      <c r="E22" s="13">
        <f>VLOOKUP(B22,'[1]Лист1'!$A$2:$D$1657,4,0)</f>
        <v>3820</v>
      </c>
      <c r="F22" s="13">
        <v>1</v>
      </c>
      <c r="G22" s="14">
        <f t="shared" si="1"/>
        <v>3820</v>
      </c>
    </row>
    <row r="23" spans="1:7" ht="14.25">
      <c r="A23" s="10">
        <v>8201715034</v>
      </c>
      <c r="B23" s="12">
        <f>VLOOKUP(A23,'4м насадной'!I23:J6511,2,0)</f>
        <v>112903</v>
      </c>
      <c r="C23" s="11" t="s">
        <v>20</v>
      </c>
      <c r="D23" s="12" t="s">
        <v>4</v>
      </c>
      <c r="E23" s="13">
        <f>VLOOKUP(B23,'[1]Лист1'!$A$2:$D$1657,4,0)</f>
        <v>2872</v>
      </c>
      <c r="F23" s="13">
        <v>1</v>
      </c>
      <c r="G23" s="14">
        <f t="shared" si="1"/>
        <v>2872</v>
      </c>
    </row>
    <row r="24" spans="1:7" ht="14.25">
      <c r="A24" s="10">
        <v>8151715034</v>
      </c>
      <c r="B24" s="12">
        <f>VLOOKUP(A24,'4м насадной'!I24:J6512,2,0)</f>
        <v>116453</v>
      </c>
      <c r="C24" s="11" t="s">
        <v>96</v>
      </c>
      <c r="D24" s="12" t="s">
        <v>4</v>
      </c>
      <c r="E24" s="13">
        <f>VLOOKUP(B24,'[1]Лист1'!$A$2:$D$1657,4,0)</f>
        <v>7541</v>
      </c>
      <c r="F24" s="13">
        <v>1</v>
      </c>
      <c r="G24" s="14">
        <f t="shared" si="1"/>
        <v>7541</v>
      </c>
    </row>
    <row r="25" spans="1:7" ht="14.25">
      <c r="A25" s="10">
        <v>8321715028</v>
      </c>
      <c r="B25" s="12">
        <f>VLOOKUP(A25,'4м насадной'!I25:J6513,2,0)</f>
        <v>111280</v>
      </c>
      <c r="C25" s="11" t="s">
        <v>97</v>
      </c>
      <c r="D25" s="12" t="s">
        <v>4</v>
      </c>
      <c r="E25" s="13">
        <f>VLOOKUP(B25,'[1]Лист1'!$A$2:$D$1657,4,0)</f>
        <v>4069</v>
      </c>
      <c r="F25" s="13">
        <v>1</v>
      </c>
      <c r="G25" s="14">
        <f t="shared" si="1"/>
        <v>4069</v>
      </c>
    </row>
    <row r="26" spans="1:7" ht="14.25">
      <c r="A26" s="10">
        <v>8451115028</v>
      </c>
      <c r="B26" s="12">
        <f>VLOOKUP(A26,'4м насадной'!I26:J6514,2,0)</f>
        <v>114838</v>
      </c>
      <c r="C26" s="11" t="s">
        <v>24</v>
      </c>
      <c r="D26" s="12" t="s">
        <v>4</v>
      </c>
      <c r="E26" s="13">
        <f>VLOOKUP(B26,'[1]Лист1'!$A$2:$D$1657,4,0)</f>
        <v>6450</v>
      </c>
      <c r="F26" s="13">
        <v>1</v>
      </c>
      <c r="G26" s="14">
        <f t="shared" si="1"/>
        <v>6450</v>
      </c>
    </row>
    <row r="27" spans="1:9" ht="14.25">
      <c r="A27" s="10">
        <v>8121715028</v>
      </c>
      <c r="B27" s="12">
        <f>VLOOKUP(A27,'4м насадной'!I28:J6516,2,0)</f>
        <v>115157</v>
      </c>
      <c r="C27" s="21" t="s">
        <v>46</v>
      </c>
      <c r="D27" s="12" t="s">
        <v>4</v>
      </c>
      <c r="E27" s="13">
        <f>VLOOKUP(B27,'[1]Лист1'!$A$2:$D$1657,4,0)</f>
        <v>5756</v>
      </c>
      <c r="F27" s="12">
        <v>1</v>
      </c>
      <c r="G27" s="14">
        <f>E27*F27</f>
        <v>5756</v>
      </c>
      <c r="I27" s="22"/>
    </row>
    <row r="28" spans="1:9" ht="14.25">
      <c r="A28" s="10">
        <v>1510475028</v>
      </c>
      <c r="B28" s="12">
        <f>VLOOKUP(A28,'4м насадной'!I29:J6517,2,0)</f>
        <v>120976</v>
      </c>
      <c r="C28" s="21" t="s">
        <v>42</v>
      </c>
      <c r="D28" s="12" t="s">
        <v>4</v>
      </c>
      <c r="E28" s="13">
        <f>VLOOKUP(B28,'[1]Лист1'!$A$2:$D$1657,4,0)</f>
        <v>5855</v>
      </c>
      <c r="F28" s="12">
        <v>1</v>
      </c>
      <c r="G28" s="14">
        <f>E28*F28</f>
        <v>5855</v>
      </c>
      <c r="I28" s="22"/>
    </row>
    <row r="29" spans="1:9" ht="14.25">
      <c r="A29" s="10">
        <v>8361715028</v>
      </c>
      <c r="B29" s="12">
        <f>VLOOKUP(A29,'4м насадной'!I30:J6518,2,0)</f>
        <v>113488</v>
      </c>
      <c r="C29" s="21" t="s">
        <v>98</v>
      </c>
      <c r="D29" s="12" t="s">
        <v>4</v>
      </c>
      <c r="E29" s="13">
        <f>VLOOKUP(B29,'[1]Лист1'!$A$2:$D$1657,4,0)</f>
        <v>4863</v>
      </c>
      <c r="F29" s="12">
        <v>1</v>
      </c>
      <c r="G29" s="14">
        <f>E29*F29</f>
        <v>4863</v>
      </c>
      <c r="I29" s="22"/>
    </row>
    <row r="30" spans="1:7" ht="14.25">
      <c r="A30" s="10">
        <v>8880120091</v>
      </c>
      <c r="B30" s="12">
        <f>VLOOKUP(A30,'4м насадной'!I32:J6520,2,0)</f>
        <v>100963</v>
      </c>
      <c r="C30" s="11" t="s">
        <v>34</v>
      </c>
      <c r="D30" s="12" t="s">
        <v>31</v>
      </c>
      <c r="E30" s="13">
        <f>VLOOKUP(B30,'[1]Лист1'!$A$2:$D$1657,4,0)</f>
        <v>2562</v>
      </c>
      <c r="F30" s="12">
        <v>1</v>
      </c>
      <c r="G30" s="14">
        <f>E30*F30</f>
        <v>2562</v>
      </c>
    </row>
    <row r="31" spans="1:7" ht="15">
      <c r="A31" s="15"/>
      <c r="B31" s="12"/>
      <c r="C31" s="11"/>
      <c r="D31" s="11"/>
      <c r="E31" s="16"/>
      <c r="F31" s="16"/>
      <c r="G31" s="17">
        <f>SUM(G21:G30)</f>
        <v>71172</v>
      </c>
    </row>
    <row r="32" spans="1:7" ht="14.25">
      <c r="A32" s="18"/>
      <c r="B32" s="12"/>
      <c r="C32" s="19"/>
      <c r="D32" s="19"/>
      <c r="E32" s="19"/>
      <c r="F32" s="19"/>
      <c r="G32" s="20"/>
    </row>
    <row r="33" ht="14.25">
      <c r="B33" s="12"/>
    </row>
    <row r="34" ht="15" thickBot="1">
      <c r="B34" s="12"/>
    </row>
    <row r="35" spans="1:7" ht="15">
      <c r="A35" s="1"/>
      <c r="B35" s="12"/>
      <c r="C35" s="2" t="s">
        <v>115</v>
      </c>
      <c r="D35" s="3"/>
      <c r="E35" s="4"/>
      <c r="F35" s="4"/>
      <c r="G35" s="5"/>
    </row>
    <row r="36" spans="1:7" ht="14.25">
      <c r="A36" s="6" t="s">
        <v>0</v>
      </c>
      <c r="B36" s="12"/>
      <c r="C36" s="7" t="s">
        <v>1</v>
      </c>
      <c r="D36" s="7" t="s">
        <v>2</v>
      </c>
      <c r="E36" s="8" t="s">
        <v>3</v>
      </c>
      <c r="F36" s="8" t="s">
        <v>28</v>
      </c>
      <c r="G36" s="9" t="s">
        <v>29</v>
      </c>
    </row>
    <row r="37" spans="1:7" ht="14.25">
      <c r="A37" s="10">
        <v>8181720034</v>
      </c>
      <c r="B37" s="12">
        <f>VLOOKUP(A37,'4м насадной'!I40:J6528,2,0)</f>
        <v>118480</v>
      </c>
      <c r="C37" s="11" t="s">
        <v>12</v>
      </c>
      <c r="D37" s="12" t="s">
        <v>4</v>
      </c>
      <c r="E37" s="13">
        <f>VLOOKUP(B37,'[1]Лист1'!$A$2:$D$1657,4,0)</f>
        <v>6450</v>
      </c>
      <c r="F37" s="13">
        <v>6</v>
      </c>
      <c r="G37" s="14">
        <f aca="true" t="shared" si="2" ref="G37:G42">E37*F37</f>
        <v>38700</v>
      </c>
    </row>
    <row r="38" spans="1:7" ht="14.25">
      <c r="A38" s="10">
        <v>8191720034</v>
      </c>
      <c r="B38" s="12">
        <f>VLOOKUP(A38,'4м насадной'!I41:J6529,2,0)</f>
        <v>116723</v>
      </c>
      <c r="C38" s="11" t="s">
        <v>17</v>
      </c>
      <c r="D38" s="12" t="s">
        <v>4</v>
      </c>
      <c r="E38" s="13">
        <f>VLOOKUP(B38,'[1]Лист1'!$A$2:$D$1657,4,0)</f>
        <v>4406</v>
      </c>
      <c r="F38" s="13">
        <v>1</v>
      </c>
      <c r="G38" s="14">
        <f t="shared" si="2"/>
        <v>4406</v>
      </c>
    </row>
    <row r="39" spans="1:7" ht="14.25">
      <c r="A39" s="10">
        <v>8201720034</v>
      </c>
      <c r="B39" s="12">
        <f>VLOOKUP(A39,'4м насадной'!I42:J6530,2,0)</f>
        <v>114269</v>
      </c>
      <c r="C39" s="11" t="s">
        <v>21</v>
      </c>
      <c r="D39" s="12" t="s">
        <v>4</v>
      </c>
      <c r="E39" s="13">
        <f>VLOOKUP(B39,'[1]Лист1'!$A$2:$D$1657,4,0)</f>
        <v>3182</v>
      </c>
      <c r="F39" s="13">
        <v>1</v>
      </c>
      <c r="G39" s="14">
        <f t="shared" si="2"/>
        <v>3182</v>
      </c>
    </row>
    <row r="40" spans="1:7" ht="14.25">
      <c r="A40" s="10">
        <v>8151720034</v>
      </c>
      <c r="B40" s="12">
        <f>VLOOKUP(A40,'4м насадной'!I43:J6531,2,0)</f>
        <v>117295</v>
      </c>
      <c r="C40" s="11" t="s">
        <v>99</v>
      </c>
      <c r="D40" s="12" t="s">
        <v>4</v>
      </c>
      <c r="E40" s="13">
        <f>VLOOKUP(B40,'[1]Лист1'!$A$2:$D$1657,4,0)</f>
        <v>8633</v>
      </c>
      <c r="F40" s="13">
        <v>1</v>
      </c>
      <c r="G40" s="14">
        <f t="shared" si="2"/>
        <v>8633</v>
      </c>
    </row>
    <row r="41" spans="1:7" ht="14.25">
      <c r="A41" s="10">
        <v>8321720028</v>
      </c>
      <c r="B41" s="12">
        <f>VLOOKUP(A41,'4м насадной'!I44:J6532,2,0)</f>
        <v>111741</v>
      </c>
      <c r="C41" s="11" t="s">
        <v>100</v>
      </c>
      <c r="D41" s="12" t="s">
        <v>4</v>
      </c>
      <c r="E41" s="13">
        <f>VLOOKUP(B41,'[1]Лист1'!$A$2:$D$1657,4,0)</f>
        <v>4764</v>
      </c>
      <c r="F41" s="13">
        <v>1</v>
      </c>
      <c r="G41" s="14">
        <f t="shared" si="2"/>
        <v>4764</v>
      </c>
    </row>
    <row r="42" spans="1:7" ht="14.25">
      <c r="A42" s="10">
        <v>8451120028</v>
      </c>
      <c r="B42" s="12">
        <f>VLOOKUP(A42,'4м насадной'!I45:J6533,2,0)</f>
        <v>116497</v>
      </c>
      <c r="C42" s="11" t="s">
        <v>25</v>
      </c>
      <c r="D42" s="12" t="s">
        <v>4</v>
      </c>
      <c r="E42" s="13">
        <f>VLOOKUP(B42,'[1]Лист1'!$A$2:$D$1657,4,0)</f>
        <v>9228</v>
      </c>
      <c r="F42" s="13">
        <v>1</v>
      </c>
      <c r="G42" s="14">
        <f t="shared" si="2"/>
        <v>9228</v>
      </c>
    </row>
    <row r="43" spans="1:9" ht="14.25">
      <c r="A43" s="10">
        <v>8121720028</v>
      </c>
      <c r="B43" s="12">
        <f>VLOOKUP(A43,'4м насадной'!I47:J6535,2,0)</f>
        <v>116060</v>
      </c>
      <c r="C43" s="21" t="s">
        <v>47</v>
      </c>
      <c r="D43" s="12" t="s">
        <v>4</v>
      </c>
      <c r="E43" s="13">
        <f>VLOOKUP(B43,'[1]Лист1'!$A$2:$D$1657,4,0)</f>
        <v>7045</v>
      </c>
      <c r="F43" s="12">
        <v>1</v>
      </c>
      <c r="G43" s="14">
        <f>E43*F43</f>
        <v>7045</v>
      </c>
      <c r="I43" s="22"/>
    </row>
    <row r="44" spans="1:9" ht="14.25">
      <c r="A44" s="10">
        <v>1510475028</v>
      </c>
      <c r="B44" s="12">
        <f>VLOOKUP(A44,'4м насадной'!I48:J6536,2,0)</f>
        <v>120976</v>
      </c>
      <c r="C44" s="21" t="s">
        <v>42</v>
      </c>
      <c r="D44" s="12" t="s">
        <v>4</v>
      </c>
      <c r="E44" s="13">
        <f>VLOOKUP(B44,'[1]Лист1'!$A$2:$D$1657,4,0)</f>
        <v>5855</v>
      </c>
      <c r="F44" s="12">
        <v>1</v>
      </c>
      <c r="G44" s="14">
        <f>E44*F44</f>
        <v>5855</v>
      </c>
      <c r="I44" s="22"/>
    </row>
    <row r="45" spans="1:9" ht="14.25">
      <c r="A45" s="10">
        <v>8361720028</v>
      </c>
      <c r="B45" s="12">
        <f>VLOOKUP(A45,'4м насадной'!I49:J6537,2,0)</f>
        <v>115038</v>
      </c>
      <c r="C45" s="21" t="s">
        <v>101</v>
      </c>
      <c r="D45" s="12" t="s">
        <v>4</v>
      </c>
      <c r="E45" s="13">
        <f>VLOOKUP(B45,'[1]Лист1'!$A$2:$D$1657,4,0)</f>
        <v>7093</v>
      </c>
      <c r="F45" s="12">
        <v>1</v>
      </c>
      <c r="G45" s="14">
        <f>E45*F45</f>
        <v>7093</v>
      </c>
      <c r="I45" s="22"/>
    </row>
    <row r="46" spans="1:7" ht="14.25">
      <c r="A46" s="10">
        <v>8880125091</v>
      </c>
      <c r="B46" s="12">
        <f>VLOOKUP(A46,'4м насадной'!I51:J6539,2,0)</f>
        <v>100965</v>
      </c>
      <c r="C46" s="11" t="s">
        <v>36</v>
      </c>
      <c r="D46" s="12" t="s">
        <v>31</v>
      </c>
      <c r="E46" s="13">
        <f>VLOOKUP(B46,'[1]Лист1'!$A$2:$D$1657,4,0)</f>
        <v>2711</v>
      </c>
      <c r="F46" s="12">
        <v>1</v>
      </c>
      <c r="G46" s="14">
        <f>E46*F46</f>
        <v>2711</v>
      </c>
    </row>
    <row r="47" spans="1:7" ht="15">
      <c r="A47" s="15"/>
      <c r="B47" s="12"/>
      <c r="C47" s="11"/>
      <c r="D47" s="11"/>
      <c r="E47" s="16"/>
      <c r="F47" s="16"/>
      <c r="G47" s="17">
        <f>SUM(G37:G46)</f>
        <v>91617</v>
      </c>
    </row>
    <row r="48" spans="1:7" ht="14.25">
      <c r="A48" s="18"/>
      <c r="B48" s="12"/>
      <c r="C48" s="19"/>
      <c r="D48" s="19"/>
      <c r="E48" s="19"/>
      <c r="F48" s="19"/>
      <c r="G48" s="20"/>
    </row>
    <row r="49" ht="14.25">
      <c r="B49" s="12"/>
    </row>
    <row r="50" ht="15" thickBot="1">
      <c r="B50" s="12"/>
    </row>
    <row r="51" spans="1:7" ht="15">
      <c r="A51" s="1"/>
      <c r="B51" s="12"/>
      <c r="C51" s="2" t="s">
        <v>116</v>
      </c>
      <c r="D51" s="3"/>
      <c r="E51" s="4"/>
      <c r="F51" s="4"/>
      <c r="G51" s="5"/>
    </row>
    <row r="52" spans="1:7" ht="14.25">
      <c r="A52" s="6" t="s">
        <v>0</v>
      </c>
      <c r="B52" s="12"/>
      <c r="C52" s="7" t="s">
        <v>1</v>
      </c>
      <c r="D52" s="7" t="s">
        <v>2</v>
      </c>
      <c r="E52" s="8" t="s">
        <v>3</v>
      </c>
      <c r="F52" s="8" t="s">
        <v>28</v>
      </c>
      <c r="G52" s="9" t="s">
        <v>29</v>
      </c>
    </row>
    <row r="53" spans="1:7" ht="14.25">
      <c r="A53" s="10">
        <v>8181725034</v>
      </c>
      <c r="B53" s="12">
        <f>VLOOKUP(A53,'4м насадной'!I59:J6547,2,0)</f>
        <v>113603</v>
      </c>
      <c r="C53" s="11" t="s">
        <v>13</v>
      </c>
      <c r="D53" s="12" t="s">
        <v>4</v>
      </c>
      <c r="E53" s="13">
        <f>VLOOKUP(B53,'[1]Лист1'!$A$2:$D$1657,4,0)</f>
        <v>7599</v>
      </c>
      <c r="F53" s="13">
        <v>6</v>
      </c>
      <c r="G53" s="14">
        <f aca="true" t="shared" si="3" ref="G53:G58">E53*F53</f>
        <v>45594</v>
      </c>
    </row>
    <row r="54" spans="1:7" ht="14.25">
      <c r="A54" s="10">
        <v>8191725034</v>
      </c>
      <c r="B54" s="12">
        <f>VLOOKUP(A54,'4м насадной'!I60:J6548,2,0)</f>
        <v>117322</v>
      </c>
      <c r="C54" s="11" t="s">
        <v>18</v>
      </c>
      <c r="D54" s="12" t="s">
        <v>4</v>
      </c>
      <c r="E54" s="13">
        <f>VLOOKUP(B54,'[1]Лист1'!$A$2:$D$1657,4,0)</f>
        <v>5370</v>
      </c>
      <c r="F54" s="13">
        <v>1</v>
      </c>
      <c r="G54" s="14">
        <f t="shared" si="3"/>
        <v>5370</v>
      </c>
    </row>
    <row r="55" spans="1:7" ht="14.25">
      <c r="A55" s="10">
        <v>8201725034</v>
      </c>
      <c r="B55" s="12">
        <f>VLOOKUP(A55,'4м насадной'!I61:J6549,2,0)</f>
        <v>114920</v>
      </c>
      <c r="C55" s="11" t="s">
        <v>22</v>
      </c>
      <c r="D55" s="12" t="s">
        <v>4</v>
      </c>
      <c r="E55" s="13">
        <f>VLOOKUP(B55,'[1]Лист1'!$A$2:$D$1657,4,0)</f>
        <v>3887</v>
      </c>
      <c r="F55" s="13">
        <v>1</v>
      </c>
      <c r="G55" s="14">
        <f t="shared" si="3"/>
        <v>3887</v>
      </c>
    </row>
    <row r="56" spans="1:7" ht="14.25">
      <c r="A56" s="10">
        <v>8151725034</v>
      </c>
      <c r="B56" s="12">
        <f>VLOOKUP(A56,'4м насадной'!I62:J6550,2,0)</f>
        <v>117945</v>
      </c>
      <c r="C56" s="11" t="s">
        <v>102</v>
      </c>
      <c r="D56" s="12" t="s">
        <v>4</v>
      </c>
      <c r="E56" s="13">
        <f>VLOOKUP(B56,'[1]Лист1'!$A$2:$D$1657,4,0)</f>
        <v>14983</v>
      </c>
      <c r="F56" s="13">
        <v>1</v>
      </c>
      <c r="G56" s="14">
        <f t="shared" si="3"/>
        <v>14983</v>
      </c>
    </row>
    <row r="57" spans="1:7" ht="14.25">
      <c r="A57" s="10">
        <v>8321725028</v>
      </c>
      <c r="B57" s="12">
        <f>VLOOKUP(A57,'4м насадной'!I63:J6551,2,0)</f>
        <v>112263</v>
      </c>
      <c r="C57" s="11" t="s">
        <v>103</v>
      </c>
      <c r="D57" s="12" t="s">
        <v>4</v>
      </c>
      <c r="E57" s="13">
        <f>VLOOKUP(B57,'[1]Лист1'!$A$2:$D$1657,4,0)</f>
        <v>5855</v>
      </c>
      <c r="F57" s="13">
        <v>1</v>
      </c>
      <c r="G57" s="14">
        <f t="shared" si="3"/>
        <v>5855</v>
      </c>
    </row>
    <row r="58" spans="1:7" ht="14.25">
      <c r="A58" s="10">
        <v>8451125028</v>
      </c>
      <c r="B58" s="12">
        <f>VLOOKUP(A58,'4м насадной'!I64:J6552,2,0)</f>
        <v>117699</v>
      </c>
      <c r="C58" s="11" t="s">
        <v>26</v>
      </c>
      <c r="D58" s="12" t="s">
        <v>4</v>
      </c>
      <c r="E58" s="13">
        <f>VLOOKUP(B58,'[1]Лист1'!$A$2:$D$1657,4,0)</f>
        <v>14697</v>
      </c>
      <c r="F58" s="13">
        <v>1</v>
      </c>
      <c r="G58" s="14">
        <f t="shared" si="3"/>
        <v>14697</v>
      </c>
    </row>
    <row r="59" spans="1:9" ht="14.25">
      <c r="A59" s="10">
        <v>8121725028</v>
      </c>
      <c r="B59" s="12">
        <f>VLOOKUP(A59,'4м насадной'!I66:J6554,2,0)</f>
        <v>116682</v>
      </c>
      <c r="C59" s="21" t="s">
        <v>49</v>
      </c>
      <c r="D59" s="12" t="s">
        <v>4</v>
      </c>
      <c r="E59" s="13">
        <f>VLOOKUP(B59,'[1]Лист1'!$A$2:$D$1657,4,0)</f>
        <v>8038</v>
      </c>
      <c r="F59" s="12">
        <v>1</v>
      </c>
      <c r="G59" s="14">
        <f>E59*F59</f>
        <v>8038</v>
      </c>
      <c r="I59" s="22"/>
    </row>
    <row r="60" spans="1:9" ht="14.25">
      <c r="A60" s="10">
        <v>1510475028</v>
      </c>
      <c r="B60" s="12">
        <f>VLOOKUP(A60,'4м насадной'!I67:J6555,2,0)</f>
        <v>120976</v>
      </c>
      <c r="C60" s="21" t="s">
        <v>42</v>
      </c>
      <c r="D60" s="12" t="s">
        <v>4</v>
      </c>
      <c r="E60" s="13">
        <f>VLOOKUP(B60,'[1]Лист1'!$A$2:$D$1657,4,0)</f>
        <v>5855</v>
      </c>
      <c r="F60" s="12">
        <v>1</v>
      </c>
      <c r="G60" s="14">
        <f>E60*F60</f>
        <v>5855</v>
      </c>
      <c r="I60" s="22"/>
    </row>
    <row r="61" spans="1:9" ht="14.25">
      <c r="A61" s="10">
        <v>8361725028</v>
      </c>
      <c r="B61" s="12">
        <f>VLOOKUP(A61,'4м насадной'!I68:J6556,2,0)</f>
        <v>116015</v>
      </c>
      <c r="C61" s="21" t="s">
        <v>104</v>
      </c>
      <c r="D61" s="12" t="s">
        <v>4</v>
      </c>
      <c r="E61" s="13">
        <f>VLOOKUP(B61,'[1]Лист1'!$A$2:$D$1657,4,0)</f>
        <v>6664</v>
      </c>
      <c r="F61" s="12">
        <v>1</v>
      </c>
      <c r="G61" s="14">
        <f>E61*F61</f>
        <v>6664</v>
      </c>
      <c r="I61" s="22"/>
    </row>
    <row r="62" spans="1:7" ht="14.25">
      <c r="A62" s="10">
        <v>8880130091</v>
      </c>
      <c r="B62" s="12">
        <f>VLOOKUP(A62,'4м насадной'!I70:J6558,2,0)</f>
        <v>100967</v>
      </c>
      <c r="C62" s="11" t="s">
        <v>38</v>
      </c>
      <c r="D62" s="12" t="s">
        <v>31</v>
      </c>
      <c r="E62" s="13">
        <f>VLOOKUP(B62,'[1]Лист1'!$A$2:$D$1657,4,0)</f>
        <v>2859</v>
      </c>
      <c r="F62" s="12">
        <v>1</v>
      </c>
      <c r="G62" s="14">
        <f>E62*F62</f>
        <v>2859</v>
      </c>
    </row>
    <row r="63" spans="1:7" ht="15">
      <c r="A63" s="15"/>
      <c r="B63" s="11"/>
      <c r="C63" s="11"/>
      <c r="D63" s="11"/>
      <c r="E63" s="16"/>
      <c r="F63" s="16"/>
      <c r="G63" s="17">
        <f>SUM(G53:G62)</f>
        <v>113802</v>
      </c>
    </row>
    <row r="64" spans="1:7" ht="14.25">
      <c r="A64" s="18"/>
      <c r="B64" s="19"/>
      <c r="C64" s="19"/>
      <c r="D64" s="19"/>
      <c r="E64" s="19"/>
      <c r="F64" s="19"/>
      <c r="G64" s="20"/>
    </row>
  </sheetData>
  <sheetProtection/>
  <printOptions/>
  <pageMargins left="0.7" right="0.7" top="0.75" bottom="0.75" header="0.3" footer="0.3"/>
  <pageSetup fitToHeight="1" fitToWidth="1" orientation="portrait" paperSize="8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4"/>
  <sheetViews>
    <sheetView zoomScalePageLayoutView="0" workbookViewId="0" topLeftCell="A34">
      <selection activeCell="A1" sqref="A1"/>
    </sheetView>
  </sheetViews>
  <sheetFormatPr defaultColWidth="9.00390625" defaultRowHeight="14.25"/>
  <cols>
    <col min="1" max="2" width="11.625" style="0" customWidth="1"/>
    <col min="3" max="3" width="53.25390625" style="0" customWidth="1"/>
    <col min="5" max="7" width="12.00390625" style="0" customWidth="1"/>
  </cols>
  <sheetData>
    <row r="2" ht="15" thickBot="1"/>
    <row r="3" spans="1:7" ht="15">
      <c r="A3" s="1"/>
      <c r="B3" s="4"/>
      <c r="C3" s="2" t="s">
        <v>117</v>
      </c>
      <c r="D3" s="3"/>
      <c r="E3" s="4"/>
      <c r="F3" s="4"/>
      <c r="G3" s="5"/>
    </row>
    <row r="4" spans="1:7" ht="14.25">
      <c r="A4" s="6" t="s">
        <v>0</v>
      </c>
      <c r="B4" s="7"/>
      <c r="C4" s="7" t="s">
        <v>1</v>
      </c>
      <c r="D4" s="7" t="s">
        <v>2</v>
      </c>
      <c r="E4" s="8" t="s">
        <v>3</v>
      </c>
      <c r="F4" s="8" t="s">
        <v>28</v>
      </c>
      <c r="G4" s="9" t="s">
        <v>29</v>
      </c>
    </row>
    <row r="5" spans="1:7" ht="14.25">
      <c r="A5" s="10">
        <v>8181713034</v>
      </c>
      <c r="B5" s="12">
        <f>VLOOKUP(A5,'4м насадной'!I2:J6490,2,0)</f>
        <v>117987</v>
      </c>
      <c r="C5" s="11" t="s">
        <v>10</v>
      </c>
      <c r="D5" s="12" t="s">
        <v>4</v>
      </c>
      <c r="E5" s="13">
        <f>VLOOKUP(B5,'[1]Лист1'!$A$2:$D$1657,4,0)</f>
        <v>4069</v>
      </c>
      <c r="F5" s="13">
        <v>7</v>
      </c>
      <c r="G5" s="14">
        <f aca="true" t="shared" si="0" ref="G5:G14">E5*F5</f>
        <v>28483</v>
      </c>
    </row>
    <row r="6" spans="1:7" ht="14.25">
      <c r="A6" s="10">
        <v>8191713034</v>
      </c>
      <c r="B6" s="12">
        <f>VLOOKUP(A6,'4м насадной'!I3:J6491,2,0)</f>
        <v>115960</v>
      </c>
      <c r="C6" s="11" t="s">
        <v>15</v>
      </c>
      <c r="D6" s="12" t="s">
        <v>4</v>
      </c>
      <c r="E6" s="13">
        <f>VLOOKUP(B6,'[1]Лист1'!$A$2:$D$1657,4,0)</f>
        <v>3510</v>
      </c>
      <c r="F6" s="13">
        <v>1</v>
      </c>
      <c r="G6" s="14">
        <f t="shared" si="0"/>
        <v>3510</v>
      </c>
    </row>
    <row r="7" spans="1:7" ht="14.25">
      <c r="A7" s="10">
        <v>8201713034</v>
      </c>
      <c r="B7" s="12">
        <f>VLOOKUP(A7,'4м насадной'!I4:J6492,2,0)</f>
        <v>112590</v>
      </c>
      <c r="C7" s="11" t="s">
        <v>19</v>
      </c>
      <c r="D7" s="12" t="s">
        <v>4</v>
      </c>
      <c r="E7" s="13">
        <f>VLOOKUP(B7,'[1]Лист1'!$A$2:$D$1657,4,0)</f>
        <v>2723</v>
      </c>
      <c r="F7" s="13">
        <v>1</v>
      </c>
      <c r="G7" s="14">
        <f t="shared" si="0"/>
        <v>2723</v>
      </c>
    </row>
    <row r="8" spans="1:7" ht="14.25">
      <c r="A8" s="10">
        <v>8151713034</v>
      </c>
      <c r="B8" s="12">
        <f>VLOOKUP(A8,'4м насадной'!I5:J6493,2,0)</f>
        <v>116094</v>
      </c>
      <c r="C8" s="11" t="s">
        <v>93</v>
      </c>
      <c r="D8" s="12" t="s">
        <v>4</v>
      </c>
      <c r="E8" s="13">
        <f>VLOOKUP(B8,'[1]Лист1'!$A$2:$D$1657,4,0)</f>
        <v>6496</v>
      </c>
      <c r="F8" s="13">
        <v>1</v>
      </c>
      <c r="G8" s="14">
        <f t="shared" si="0"/>
        <v>6496</v>
      </c>
    </row>
    <row r="9" spans="1:7" ht="14.25">
      <c r="A9" s="10">
        <v>8321713028</v>
      </c>
      <c r="B9" s="12">
        <f>VLOOKUP(A9,'4м насадной'!I6:J6494,2,0)</f>
        <v>111035</v>
      </c>
      <c r="C9" s="11" t="s">
        <v>94</v>
      </c>
      <c r="D9" s="12" t="s">
        <v>4</v>
      </c>
      <c r="E9" s="13">
        <f>VLOOKUP(B9,'[1]Лист1'!$A$2:$D$1657,4,0)</f>
        <v>3572</v>
      </c>
      <c r="F9" s="13">
        <v>1</v>
      </c>
      <c r="G9" s="14">
        <f t="shared" si="0"/>
        <v>3572</v>
      </c>
    </row>
    <row r="10" spans="1:7" ht="14.25">
      <c r="A10" s="10">
        <v>8451113028</v>
      </c>
      <c r="B10" s="12">
        <f>VLOOKUP(A10,'4м насадной'!I7:J6495,2,0)</f>
        <v>113199</v>
      </c>
      <c r="C10" s="11" t="s">
        <v>23</v>
      </c>
      <c r="D10" s="12" t="s">
        <v>4</v>
      </c>
      <c r="E10" s="13">
        <f>VLOOKUP(B10,'[1]Лист1'!$A$2:$D$1657,4,0)</f>
        <v>6053</v>
      </c>
      <c r="F10" s="13">
        <v>1</v>
      </c>
      <c r="G10" s="14">
        <f t="shared" si="0"/>
        <v>6053</v>
      </c>
    </row>
    <row r="11" spans="1:9" ht="14.25">
      <c r="A11" s="10">
        <v>8121713028</v>
      </c>
      <c r="B11" s="12">
        <f>VLOOKUP(A11,'4м насадной'!I9:J6497,2,0)</f>
        <v>114871</v>
      </c>
      <c r="C11" s="21" t="s">
        <v>41</v>
      </c>
      <c r="D11" s="12" t="s">
        <v>4</v>
      </c>
      <c r="E11" s="13">
        <f>VLOOKUP(B11,'[1]Лист1'!$A$2:$D$1657,4,0)</f>
        <v>5161</v>
      </c>
      <c r="F11" s="12">
        <v>1</v>
      </c>
      <c r="G11" s="14">
        <f>E11*F11</f>
        <v>5161</v>
      </c>
      <c r="I11" s="22"/>
    </row>
    <row r="12" spans="1:9" ht="14.25">
      <c r="A12" s="10">
        <v>1510475028</v>
      </c>
      <c r="B12" s="12">
        <f>VLOOKUP(A12,'4м насадной'!I10:J6498,2,0)</f>
        <v>120976</v>
      </c>
      <c r="C12" s="21" t="s">
        <v>42</v>
      </c>
      <c r="D12" s="12" t="s">
        <v>4</v>
      </c>
      <c r="E12" s="13">
        <f>VLOOKUP(B12,'[1]Лист1'!$A$2:$D$1657,4,0)</f>
        <v>5855</v>
      </c>
      <c r="F12" s="12">
        <v>1</v>
      </c>
      <c r="G12" s="14">
        <f>E12*F12</f>
        <v>5855</v>
      </c>
      <c r="I12" s="22"/>
    </row>
    <row r="13" spans="1:9" ht="14.25">
      <c r="A13" s="10">
        <v>8361713028</v>
      </c>
      <c r="B13" s="12">
        <f>VLOOKUP(A13,'4м насадной'!I11:J6499,2,0)</f>
        <v>113047</v>
      </c>
      <c r="C13" s="21" t="s">
        <v>95</v>
      </c>
      <c r="D13" s="12" t="s">
        <v>4</v>
      </c>
      <c r="E13" s="13">
        <f>VLOOKUP(B13,'[1]Лист1'!$A$2:$D$1657,4,0)</f>
        <v>4752</v>
      </c>
      <c r="F13" s="12">
        <v>1</v>
      </c>
      <c r="G13" s="14">
        <f>E13*F13</f>
        <v>4752</v>
      </c>
      <c r="I13" s="22"/>
    </row>
    <row r="14" spans="1:7" ht="14.25">
      <c r="A14" s="10">
        <v>8880118091</v>
      </c>
      <c r="B14" s="12">
        <f>VLOOKUP(A14,'4м насадной'!I13:J6501,2,0)</f>
        <v>100962</v>
      </c>
      <c r="C14" s="11" t="s">
        <v>30</v>
      </c>
      <c r="D14" s="12" t="s">
        <v>31</v>
      </c>
      <c r="E14" s="13">
        <f>VLOOKUP(B14,'[1]Лист1'!$A$2:$D$1657,4,0)</f>
        <v>2164</v>
      </c>
      <c r="F14" s="12">
        <v>1</v>
      </c>
      <c r="G14" s="14">
        <f t="shared" si="0"/>
        <v>2164</v>
      </c>
    </row>
    <row r="15" spans="1:7" ht="15">
      <c r="A15" s="15"/>
      <c r="B15" s="12"/>
      <c r="C15" s="11"/>
      <c r="D15" s="11"/>
      <c r="E15" s="16"/>
      <c r="F15" s="16"/>
      <c r="G15" s="17">
        <f>SUM(G5:G14)</f>
        <v>68769</v>
      </c>
    </row>
    <row r="16" spans="1:7" ht="14.25">
      <c r="A16" s="18"/>
      <c r="B16" s="12"/>
      <c r="C16" s="19"/>
      <c r="D16" s="19"/>
      <c r="E16" s="19"/>
      <c r="F16" s="19"/>
      <c r="G16" s="20"/>
    </row>
    <row r="17" ht="14.25">
      <c r="B17" s="12"/>
    </row>
    <row r="18" ht="15" thickBot="1">
      <c r="B18" s="12"/>
    </row>
    <row r="19" spans="1:7" ht="15">
      <c r="A19" s="1"/>
      <c r="B19" s="12"/>
      <c r="C19" s="2" t="s">
        <v>118</v>
      </c>
      <c r="D19" s="3"/>
      <c r="E19" s="4"/>
      <c r="F19" s="4"/>
      <c r="G19" s="5"/>
    </row>
    <row r="20" spans="1:7" ht="14.25">
      <c r="A20" s="6" t="s">
        <v>0</v>
      </c>
      <c r="B20" s="12"/>
      <c r="C20" s="7" t="s">
        <v>1</v>
      </c>
      <c r="D20" s="7" t="s">
        <v>2</v>
      </c>
      <c r="E20" s="8" t="s">
        <v>3</v>
      </c>
      <c r="F20" s="8" t="s">
        <v>28</v>
      </c>
      <c r="G20" s="9" t="s">
        <v>29</v>
      </c>
    </row>
    <row r="21" spans="1:7" ht="14.25">
      <c r="A21" s="10">
        <v>8181715034</v>
      </c>
      <c r="B21" s="12">
        <f>VLOOKUP(A21,'4м насадной'!I21:J6509,2,0)</f>
        <v>117966</v>
      </c>
      <c r="C21" s="11" t="s">
        <v>11</v>
      </c>
      <c r="D21" s="12" t="s">
        <v>4</v>
      </c>
      <c r="E21" s="13">
        <f>VLOOKUP(B21,'[1]Лист1'!$A$2:$D$1657,4,0)</f>
        <v>4564</v>
      </c>
      <c r="F21" s="13">
        <v>7</v>
      </c>
      <c r="G21" s="14">
        <f aca="true" t="shared" si="1" ref="G21:G26">E21*F21</f>
        <v>31948</v>
      </c>
    </row>
    <row r="22" spans="1:7" ht="14.25">
      <c r="A22" s="10">
        <v>8191715034</v>
      </c>
      <c r="B22" s="12">
        <f>VLOOKUP(A22,'4м насадной'!I22:J6510,2,0)</f>
        <v>115903</v>
      </c>
      <c r="C22" s="11" t="s">
        <v>16</v>
      </c>
      <c r="D22" s="12" t="s">
        <v>4</v>
      </c>
      <c r="E22" s="13">
        <f>VLOOKUP(B22,'[1]Лист1'!$A$2:$D$1657,4,0)</f>
        <v>3820</v>
      </c>
      <c r="F22" s="13">
        <v>1</v>
      </c>
      <c r="G22" s="14">
        <f t="shared" si="1"/>
        <v>3820</v>
      </c>
    </row>
    <row r="23" spans="1:7" ht="14.25">
      <c r="A23" s="10">
        <v>8201715034</v>
      </c>
      <c r="B23" s="12">
        <f>VLOOKUP(A23,'4м насадной'!I23:J6511,2,0)</f>
        <v>112903</v>
      </c>
      <c r="C23" s="11" t="s">
        <v>20</v>
      </c>
      <c r="D23" s="12" t="s">
        <v>4</v>
      </c>
      <c r="E23" s="13">
        <f>VLOOKUP(B23,'[1]Лист1'!$A$2:$D$1657,4,0)</f>
        <v>2872</v>
      </c>
      <c r="F23" s="13">
        <v>1</v>
      </c>
      <c r="G23" s="14">
        <f t="shared" si="1"/>
        <v>2872</v>
      </c>
    </row>
    <row r="24" spans="1:7" ht="14.25">
      <c r="A24" s="10">
        <v>8151715034</v>
      </c>
      <c r="B24" s="12">
        <f>VLOOKUP(A24,'4м насадной'!I24:J6512,2,0)</f>
        <v>116453</v>
      </c>
      <c r="C24" s="11" t="s">
        <v>96</v>
      </c>
      <c r="D24" s="12" t="s">
        <v>4</v>
      </c>
      <c r="E24" s="13">
        <f>VLOOKUP(B24,'[1]Лист1'!$A$2:$D$1657,4,0)</f>
        <v>7541</v>
      </c>
      <c r="F24" s="13">
        <v>1</v>
      </c>
      <c r="G24" s="14">
        <f t="shared" si="1"/>
        <v>7541</v>
      </c>
    </row>
    <row r="25" spans="1:7" ht="14.25">
      <c r="A25" s="10">
        <v>8321715028</v>
      </c>
      <c r="B25" s="12">
        <f>VLOOKUP(A25,'4м насадной'!I25:J6513,2,0)</f>
        <v>111280</v>
      </c>
      <c r="C25" s="11" t="s">
        <v>97</v>
      </c>
      <c r="D25" s="12" t="s">
        <v>4</v>
      </c>
      <c r="E25" s="13">
        <f>VLOOKUP(B25,'[1]Лист1'!$A$2:$D$1657,4,0)</f>
        <v>4069</v>
      </c>
      <c r="F25" s="13">
        <v>1</v>
      </c>
      <c r="G25" s="14">
        <f t="shared" si="1"/>
        <v>4069</v>
      </c>
    </row>
    <row r="26" spans="1:7" ht="14.25">
      <c r="A26" s="10">
        <v>8451115028</v>
      </c>
      <c r="B26" s="12">
        <f>VLOOKUP(A26,'4м насадной'!I26:J6514,2,0)</f>
        <v>114838</v>
      </c>
      <c r="C26" s="11" t="s">
        <v>24</v>
      </c>
      <c r="D26" s="12" t="s">
        <v>4</v>
      </c>
      <c r="E26" s="13">
        <f>VLOOKUP(B26,'[1]Лист1'!$A$2:$D$1657,4,0)</f>
        <v>6450</v>
      </c>
      <c r="F26" s="13">
        <v>1</v>
      </c>
      <c r="G26" s="14">
        <f t="shared" si="1"/>
        <v>6450</v>
      </c>
    </row>
    <row r="27" spans="1:9" ht="14.25">
      <c r="A27" s="10">
        <v>8121715028</v>
      </c>
      <c r="B27" s="12">
        <f>VLOOKUP(A27,'4м насадной'!I28:J6516,2,0)</f>
        <v>115157</v>
      </c>
      <c r="C27" s="21" t="s">
        <v>46</v>
      </c>
      <c r="D27" s="12" t="s">
        <v>4</v>
      </c>
      <c r="E27" s="13">
        <f>VLOOKUP(B27,'[1]Лист1'!$A$2:$D$1657,4,0)</f>
        <v>5756</v>
      </c>
      <c r="F27" s="12">
        <v>1</v>
      </c>
      <c r="G27" s="14">
        <f>E27*F27</f>
        <v>5756</v>
      </c>
      <c r="I27" s="22"/>
    </row>
    <row r="28" spans="1:9" ht="14.25">
      <c r="A28" s="10">
        <v>1510475028</v>
      </c>
      <c r="B28" s="12">
        <f>VLOOKUP(A28,'4м насадной'!I29:J6517,2,0)</f>
        <v>120976</v>
      </c>
      <c r="C28" s="21" t="s">
        <v>42</v>
      </c>
      <c r="D28" s="12" t="s">
        <v>4</v>
      </c>
      <c r="E28" s="13">
        <f>VLOOKUP(B28,'[1]Лист1'!$A$2:$D$1657,4,0)</f>
        <v>5855</v>
      </c>
      <c r="F28" s="12">
        <v>1</v>
      </c>
      <c r="G28" s="14">
        <f>E28*F28</f>
        <v>5855</v>
      </c>
      <c r="I28" s="22"/>
    </row>
    <row r="29" spans="1:9" ht="14.25">
      <c r="A29" s="10">
        <v>8361715028</v>
      </c>
      <c r="B29" s="12">
        <f>VLOOKUP(A29,'4м насадной'!I30:J6518,2,0)</f>
        <v>113488</v>
      </c>
      <c r="C29" s="21" t="s">
        <v>98</v>
      </c>
      <c r="D29" s="12" t="s">
        <v>4</v>
      </c>
      <c r="E29" s="13">
        <f>VLOOKUP(B29,'[1]Лист1'!$A$2:$D$1657,4,0)</f>
        <v>4863</v>
      </c>
      <c r="F29" s="12">
        <v>1</v>
      </c>
      <c r="G29" s="14">
        <f>E29*F29</f>
        <v>4863</v>
      </c>
      <c r="I29" s="22"/>
    </row>
    <row r="30" spans="1:7" ht="14.25">
      <c r="A30" s="10">
        <v>8880120091</v>
      </c>
      <c r="B30" s="12">
        <f>VLOOKUP(A30,'4м насадной'!I32:J6520,2,0)</f>
        <v>100963</v>
      </c>
      <c r="C30" s="11" t="s">
        <v>34</v>
      </c>
      <c r="D30" s="12" t="s">
        <v>31</v>
      </c>
      <c r="E30" s="13">
        <f>VLOOKUP(B30,'[1]Лист1'!$A$2:$D$1657,4,0)</f>
        <v>2562</v>
      </c>
      <c r="F30" s="12">
        <v>1</v>
      </c>
      <c r="G30" s="14">
        <f>E30*F30</f>
        <v>2562</v>
      </c>
    </row>
    <row r="31" spans="1:7" ht="15">
      <c r="A31" s="15"/>
      <c r="B31" s="12"/>
      <c r="C31" s="11"/>
      <c r="D31" s="11"/>
      <c r="E31" s="16"/>
      <c r="F31" s="16"/>
      <c r="G31" s="17">
        <f>SUM(G21:G30)</f>
        <v>75736</v>
      </c>
    </row>
    <row r="32" spans="1:7" ht="14.25">
      <c r="A32" s="18"/>
      <c r="B32" s="12"/>
      <c r="C32" s="19"/>
      <c r="D32" s="19"/>
      <c r="E32" s="19"/>
      <c r="F32" s="19"/>
      <c r="G32" s="20"/>
    </row>
    <row r="33" ht="14.25">
      <c r="B33" s="12"/>
    </row>
    <row r="34" ht="15" thickBot="1">
      <c r="B34" s="12"/>
    </row>
    <row r="35" spans="1:7" ht="15">
      <c r="A35" s="1"/>
      <c r="B35" s="12"/>
      <c r="C35" s="2" t="s">
        <v>119</v>
      </c>
      <c r="D35" s="3"/>
      <c r="E35" s="4"/>
      <c r="F35" s="4"/>
      <c r="G35" s="5"/>
    </row>
    <row r="36" spans="1:7" ht="14.25">
      <c r="A36" s="6" t="s">
        <v>0</v>
      </c>
      <c r="B36" s="12"/>
      <c r="C36" s="7" t="s">
        <v>1</v>
      </c>
      <c r="D36" s="7" t="s">
        <v>2</v>
      </c>
      <c r="E36" s="8" t="s">
        <v>3</v>
      </c>
      <c r="F36" s="8" t="s">
        <v>28</v>
      </c>
      <c r="G36" s="9" t="s">
        <v>29</v>
      </c>
    </row>
    <row r="37" spans="1:7" ht="14.25">
      <c r="A37" s="10">
        <v>8181720034</v>
      </c>
      <c r="B37" s="12">
        <f>VLOOKUP(A37,'4м насадной'!I40:J6528,2,0)</f>
        <v>118480</v>
      </c>
      <c r="C37" s="11" t="s">
        <v>12</v>
      </c>
      <c r="D37" s="12" t="s">
        <v>4</v>
      </c>
      <c r="E37" s="13">
        <f>VLOOKUP(B37,'[1]Лист1'!$A$2:$D$1657,4,0)</f>
        <v>6450</v>
      </c>
      <c r="F37" s="13">
        <v>7</v>
      </c>
      <c r="G37" s="14">
        <f aca="true" t="shared" si="2" ref="G37:G42">E37*F37</f>
        <v>45150</v>
      </c>
    </row>
    <row r="38" spans="1:7" ht="14.25">
      <c r="A38" s="10">
        <v>8191720034</v>
      </c>
      <c r="B38" s="12">
        <f>VLOOKUP(A38,'4м насадной'!I41:J6529,2,0)</f>
        <v>116723</v>
      </c>
      <c r="C38" s="11" t="s">
        <v>17</v>
      </c>
      <c r="D38" s="12" t="s">
        <v>4</v>
      </c>
      <c r="E38" s="13">
        <f>VLOOKUP(B38,'[1]Лист1'!$A$2:$D$1657,4,0)</f>
        <v>4406</v>
      </c>
      <c r="F38" s="13">
        <v>1</v>
      </c>
      <c r="G38" s="14">
        <f t="shared" si="2"/>
        <v>4406</v>
      </c>
    </row>
    <row r="39" spans="1:7" ht="14.25">
      <c r="A39" s="10">
        <v>8201720034</v>
      </c>
      <c r="B39" s="12">
        <f>VLOOKUP(A39,'4м насадной'!I42:J6530,2,0)</f>
        <v>114269</v>
      </c>
      <c r="C39" s="11" t="s">
        <v>21</v>
      </c>
      <c r="D39" s="12" t="s">
        <v>4</v>
      </c>
      <c r="E39" s="13">
        <f>VLOOKUP(B39,'[1]Лист1'!$A$2:$D$1657,4,0)</f>
        <v>3182</v>
      </c>
      <c r="F39" s="13">
        <v>1</v>
      </c>
      <c r="G39" s="14">
        <f t="shared" si="2"/>
        <v>3182</v>
      </c>
    </row>
    <row r="40" spans="1:7" ht="14.25">
      <c r="A40" s="10">
        <v>8151720034</v>
      </c>
      <c r="B40" s="12">
        <f>VLOOKUP(A40,'4м насадной'!I43:J6531,2,0)</f>
        <v>117295</v>
      </c>
      <c r="C40" s="11" t="s">
        <v>99</v>
      </c>
      <c r="D40" s="12" t="s">
        <v>4</v>
      </c>
      <c r="E40" s="13">
        <f>VLOOKUP(B40,'[1]Лист1'!$A$2:$D$1657,4,0)</f>
        <v>8633</v>
      </c>
      <c r="F40" s="13">
        <v>1</v>
      </c>
      <c r="G40" s="14">
        <f t="shared" si="2"/>
        <v>8633</v>
      </c>
    </row>
    <row r="41" spans="1:7" ht="14.25">
      <c r="A41" s="10">
        <v>8321720028</v>
      </c>
      <c r="B41" s="12">
        <f>VLOOKUP(A41,'4м насадной'!I44:J6532,2,0)</f>
        <v>111741</v>
      </c>
      <c r="C41" s="11" t="s">
        <v>100</v>
      </c>
      <c r="D41" s="12" t="s">
        <v>4</v>
      </c>
      <c r="E41" s="13">
        <f>VLOOKUP(B41,'[1]Лист1'!$A$2:$D$1657,4,0)</f>
        <v>4764</v>
      </c>
      <c r="F41" s="13">
        <v>1</v>
      </c>
      <c r="G41" s="14">
        <f t="shared" si="2"/>
        <v>4764</v>
      </c>
    </row>
    <row r="42" spans="1:7" ht="14.25">
      <c r="A42" s="10">
        <v>8451120028</v>
      </c>
      <c r="B42" s="12">
        <f>VLOOKUP(A42,'4м насадной'!I45:J6533,2,0)</f>
        <v>116497</v>
      </c>
      <c r="C42" s="11" t="s">
        <v>25</v>
      </c>
      <c r="D42" s="12" t="s">
        <v>4</v>
      </c>
      <c r="E42" s="13">
        <f>VLOOKUP(B42,'[1]Лист1'!$A$2:$D$1657,4,0)</f>
        <v>9228</v>
      </c>
      <c r="F42" s="13">
        <v>1</v>
      </c>
      <c r="G42" s="14">
        <f t="shared" si="2"/>
        <v>9228</v>
      </c>
    </row>
    <row r="43" spans="1:9" ht="14.25">
      <c r="A43" s="10">
        <v>8121720028</v>
      </c>
      <c r="B43" s="12">
        <f>VLOOKUP(A43,'4м насадной'!I47:J6535,2,0)</f>
        <v>116060</v>
      </c>
      <c r="C43" s="21" t="s">
        <v>47</v>
      </c>
      <c r="D43" s="12" t="s">
        <v>4</v>
      </c>
      <c r="E43" s="13">
        <f>VLOOKUP(B43,'[1]Лист1'!$A$2:$D$1657,4,0)</f>
        <v>7045</v>
      </c>
      <c r="F43" s="12">
        <v>1</v>
      </c>
      <c r="G43" s="14">
        <f>E43*F43</f>
        <v>7045</v>
      </c>
      <c r="I43" s="22"/>
    </row>
    <row r="44" spans="1:9" ht="14.25">
      <c r="A44" s="10">
        <v>1510475028</v>
      </c>
      <c r="B44" s="12">
        <f>VLOOKUP(A44,'4м насадной'!I48:J6536,2,0)</f>
        <v>120976</v>
      </c>
      <c r="C44" s="21" t="s">
        <v>42</v>
      </c>
      <c r="D44" s="12" t="s">
        <v>4</v>
      </c>
      <c r="E44" s="13">
        <f>VLOOKUP(B44,'[1]Лист1'!$A$2:$D$1657,4,0)</f>
        <v>5855</v>
      </c>
      <c r="F44" s="12">
        <v>1</v>
      </c>
      <c r="G44" s="14">
        <f>E44*F44</f>
        <v>5855</v>
      </c>
      <c r="I44" s="22"/>
    </row>
    <row r="45" spans="1:9" ht="14.25">
      <c r="A45" s="10">
        <v>8361720028</v>
      </c>
      <c r="B45" s="12">
        <f>VLOOKUP(A45,'4м насадной'!I49:J6537,2,0)</f>
        <v>115038</v>
      </c>
      <c r="C45" s="21" t="s">
        <v>101</v>
      </c>
      <c r="D45" s="12" t="s">
        <v>4</v>
      </c>
      <c r="E45" s="13">
        <f>VLOOKUP(B45,'[1]Лист1'!$A$2:$D$1657,4,0)</f>
        <v>7093</v>
      </c>
      <c r="F45" s="12">
        <v>1</v>
      </c>
      <c r="G45" s="14">
        <f>E45*F45</f>
        <v>7093</v>
      </c>
      <c r="I45" s="22"/>
    </row>
    <row r="46" spans="1:7" ht="14.25">
      <c r="A46" s="10">
        <v>8880125091</v>
      </c>
      <c r="B46" s="12">
        <f>VLOOKUP(A46,'4м насадной'!I51:J6539,2,0)</f>
        <v>100965</v>
      </c>
      <c r="C46" s="11" t="s">
        <v>36</v>
      </c>
      <c r="D46" s="12" t="s">
        <v>31</v>
      </c>
      <c r="E46" s="13">
        <f>VLOOKUP(B46,'[1]Лист1'!$A$2:$D$1657,4,0)</f>
        <v>2711</v>
      </c>
      <c r="F46" s="12">
        <v>1</v>
      </c>
      <c r="G46" s="14">
        <f>E46*F46</f>
        <v>2711</v>
      </c>
    </row>
    <row r="47" spans="1:7" ht="15">
      <c r="A47" s="15"/>
      <c r="B47" s="12"/>
      <c r="C47" s="11"/>
      <c r="D47" s="11"/>
      <c r="E47" s="16"/>
      <c r="F47" s="16"/>
      <c r="G47" s="17">
        <f>SUM(G37:G46)</f>
        <v>98067</v>
      </c>
    </row>
    <row r="48" spans="1:7" ht="14.25">
      <c r="A48" s="18"/>
      <c r="B48" s="12"/>
      <c r="C48" s="19"/>
      <c r="D48" s="19"/>
      <c r="E48" s="19"/>
      <c r="F48" s="19"/>
      <c r="G48" s="20"/>
    </row>
    <row r="49" ht="14.25">
      <c r="B49" s="12"/>
    </row>
    <row r="50" ht="15" thickBot="1">
      <c r="B50" s="12"/>
    </row>
    <row r="51" spans="1:7" ht="15">
      <c r="A51" s="1"/>
      <c r="B51" s="12"/>
      <c r="C51" s="2" t="s">
        <v>120</v>
      </c>
      <c r="D51" s="3"/>
      <c r="E51" s="4"/>
      <c r="F51" s="4"/>
      <c r="G51" s="5"/>
    </row>
    <row r="52" spans="1:7" ht="14.25">
      <c r="A52" s="6" t="s">
        <v>0</v>
      </c>
      <c r="B52" s="12"/>
      <c r="C52" s="7" t="s">
        <v>1</v>
      </c>
      <c r="D52" s="7" t="s">
        <v>2</v>
      </c>
      <c r="E52" s="8" t="s">
        <v>3</v>
      </c>
      <c r="F52" s="8" t="s">
        <v>28</v>
      </c>
      <c r="G52" s="9" t="s">
        <v>29</v>
      </c>
    </row>
    <row r="53" spans="1:7" ht="14.25">
      <c r="A53" s="10">
        <v>8181725034</v>
      </c>
      <c r="B53" s="12">
        <f>VLOOKUP(A53,'4м насадной'!I59:J6547,2,0)</f>
        <v>113603</v>
      </c>
      <c r="C53" s="11" t="s">
        <v>13</v>
      </c>
      <c r="D53" s="12" t="s">
        <v>4</v>
      </c>
      <c r="E53" s="13">
        <f>VLOOKUP(B53,'[1]Лист1'!$A$2:$D$1657,4,0)</f>
        <v>7599</v>
      </c>
      <c r="F53" s="13">
        <v>7</v>
      </c>
      <c r="G53" s="14">
        <f aca="true" t="shared" si="3" ref="G53:G58">E53*F53</f>
        <v>53193</v>
      </c>
    </row>
    <row r="54" spans="1:7" ht="14.25">
      <c r="A54" s="10">
        <v>8191725034</v>
      </c>
      <c r="B54" s="12">
        <f>VLOOKUP(A54,'4м насадной'!I60:J6548,2,0)</f>
        <v>117322</v>
      </c>
      <c r="C54" s="11" t="s">
        <v>18</v>
      </c>
      <c r="D54" s="12" t="s">
        <v>4</v>
      </c>
      <c r="E54" s="13">
        <f>VLOOKUP(B54,'[1]Лист1'!$A$2:$D$1657,4,0)</f>
        <v>5370</v>
      </c>
      <c r="F54" s="13">
        <v>1</v>
      </c>
      <c r="G54" s="14">
        <f t="shared" si="3"/>
        <v>5370</v>
      </c>
    </row>
    <row r="55" spans="1:7" ht="14.25">
      <c r="A55" s="10">
        <v>8201725034</v>
      </c>
      <c r="B55" s="12">
        <f>VLOOKUP(A55,'4м насадной'!I61:J6549,2,0)</f>
        <v>114920</v>
      </c>
      <c r="C55" s="11" t="s">
        <v>22</v>
      </c>
      <c r="D55" s="12" t="s">
        <v>4</v>
      </c>
      <c r="E55" s="13">
        <f>VLOOKUP(B55,'[1]Лист1'!$A$2:$D$1657,4,0)</f>
        <v>3887</v>
      </c>
      <c r="F55" s="13">
        <v>1</v>
      </c>
      <c r="G55" s="14">
        <f t="shared" si="3"/>
        <v>3887</v>
      </c>
    </row>
    <row r="56" spans="1:7" ht="14.25">
      <c r="A56" s="10">
        <v>8151725034</v>
      </c>
      <c r="B56" s="12">
        <f>VLOOKUP(A56,'4м насадной'!I62:J6550,2,0)</f>
        <v>117945</v>
      </c>
      <c r="C56" s="11" t="s">
        <v>102</v>
      </c>
      <c r="D56" s="12" t="s">
        <v>4</v>
      </c>
      <c r="E56" s="13">
        <f>VLOOKUP(B56,'[1]Лист1'!$A$2:$D$1657,4,0)</f>
        <v>14983</v>
      </c>
      <c r="F56" s="13">
        <v>1</v>
      </c>
      <c r="G56" s="14">
        <f t="shared" si="3"/>
        <v>14983</v>
      </c>
    </row>
    <row r="57" spans="1:7" ht="14.25">
      <c r="A57" s="10">
        <v>8321725028</v>
      </c>
      <c r="B57" s="12">
        <f>VLOOKUP(A57,'4м насадной'!I63:J6551,2,0)</f>
        <v>112263</v>
      </c>
      <c r="C57" s="11" t="s">
        <v>103</v>
      </c>
      <c r="D57" s="12" t="s">
        <v>4</v>
      </c>
      <c r="E57" s="13">
        <f>VLOOKUP(B57,'[1]Лист1'!$A$2:$D$1657,4,0)</f>
        <v>5855</v>
      </c>
      <c r="F57" s="13">
        <v>1</v>
      </c>
      <c r="G57" s="14">
        <f t="shared" si="3"/>
        <v>5855</v>
      </c>
    </row>
    <row r="58" spans="1:7" ht="14.25">
      <c r="A58" s="10">
        <v>8451125028</v>
      </c>
      <c r="B58" s="12">
        <f>VLOOKUP(A58,'4м насадной'!I64:J6552,2,0)</f>
        <v>117699</v>
      </c>
      <c r="C58" s="11" t="s">
        <v>26</v>
      </c>
      <c r="D58" s="12" t="s">
        <v>4</v>
      </c>
      <c r="E58" s="13">
        <f>VLOOKUP(B58,'[1]Лист1'!$A$2:$D$1657,4,0)</f>
        <v>14697</v>
      </c>
      <c r="F58" s="13">
        <v>1</v>
      </c>
      <c r="G58" s="14">
        <f t="shared" si="3"/>
        <v>14697</v>
      </c>
    </row>
    <row r="59" spans="1:9" ht="14.25">
      <c r="A59" s="10">
        <v>8121725028</v>
      </c>
      <c r="B59" s="12">
        <f>VLOOKUP(A59,'4м насадной'!I66:J6554,2,0)</f>
        <v>116682</v>
      </c>
      <c r="C59" s="21" t="s">
        <v>49</v>
      </c>
      <c r="D59" s="12" t="s">
        <v>4</v>
      </c>
      <c r="E59" s="13">
        <f>VLOOKUP(B59,'[1]Лист1'!$A$2:$D$1657,4,0)</f>
        <v>8038</v>
      </c>
      <c r="F59" s="12">
        <v>1</v>
      </c>
      <c r="G59" s="14">
        <f>E59*F59</f>
        <v>8038</v>
      </c>
      <c r="I59" s="22"/>
    </row>
    <row r="60" spans="1:9" ht="14.25">
      <c r="A60" s="10">
        <v>1510475028</v>
      </c>
      <c r="B60" s="12">
        <f>VLOOKUP(A60,'4м насадной'!I67:J6555,2,0)</f>
        <v>120976</v>
      </c>
      <c r="C60" s="21" t="s">
        <v>42</v>
      </c>
      <c r="D60" s="12" t="s">
        <v>4</v>
      </c>
      <c r="E60" s="13">
        <f>VLOOKUP(B60,'[1]Лист1'!$A$2:$D$1657,4,0)</f>
        <v>5855</v>
      </c>
      <c r="F60" s="12">
        <v>1</v>
      </c>
      <c r="G60" s="14">
        <f>E60*F60</f>
        <v>5855</v>
      </c>
      <c r="I60" s="22"/>
    </row>
    <row r="61" spans="1:9" ht="14.25">
      <c r="A61" s="10">
        <v>8361725028</v>
      </c>
      <c r="B61" s="12">
        <f>VLOOKUP(A61,'4м насадной'!I68:J6556,2,0)</f>
        <v>116015</v>
      </c>
      <c r="C61" s="21" t="s">
        <v>104</v>
      </c>
      <c r="D61" s="12" t="s">
        <v>4</v>
      </c>
      <c r="E61" s="13">
        <f>VLOOKUP(B61,'[1]Лист1'!$A$2:$D$1657,4,0)</f>
        <v>6664</v>
      </c>
      <c r="F61" s="12">
        <v>1</v>
      </c>
      <c r="G61" s="14">
        <f>E61*F61</f>
        <v>6664</v>
      </c>
      <c r="I61" s="22"/>
    </row>
    <row r="62" spans="1:7" ht="14.25">
      <c r="A62" s="10">
        <v>8880130091</v>
      </c>
      <c r="B62" s="12">
        <f>VLOOKUP(A62,'4м насадной'!I70:J6558,2,0)</f>
        <v>100967</v>
      </c>
      <c r="C62" s="11" t="s">
        <v>38</v>
      </c>
      <c r="D62" s="12" t="s">
        <v>31</v>
      </c>
      <c r="E62" s="13">
        <f>VLOOKUP(B62,'[1]Лист1'!$A$2:$D$1657,4,0)</f>
        <v>2859</v>
      </c>
      <c r="F62" s="12">
        <v>1</v>
      </c>
      <c r="G62" s="14">
        <f>E62*F62</f>
        <v>2859</v>
      </c>
    </row>
    <row r="63" spans="1:7" ht="15">
      <c r="A63" s="15"/>
      <c r="B63" s="11"/>
      <c r="C63" s="11"/>
      <c r="D63" s="11"/>
      <c r="E63" s="16"/>
      <c r="F63" s="16"/>
      <c r="G63" s="17">
        <f>SUM(G53:G62)</f>
        <v>121401</v>
      </c>
    </row>
    <row r="64" spans="1:7" ht="14.25">
      <c r="A64" s="18"/>
      <c r="B64" s="19"/>
      <c r="C64" s="19"/>
      <c r="D64" s="19"/>
      <c r="E64" s="19"/>
      <c r="F64" s="19"/>
      <c r="G64" s="20"/>
    </row>
  </sheetData>
  <sheetProtection/>
  <printOptions/>
  <pageMargins left="0.7" right="0.7" top="0.75" bottom="0.75" header="0.3" footer="0.3"/>
  <pageSetup fitToHeight="1" fitToWidth="1" orientation="portrait" paperSize="8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4"/>
  <sheetViews>
    <sheetView zoomScalePageLayoutView="0" workbookViewId="0" topLeftCell="A10">
      <selection activeCell="H9" sqref="H9"/>
    </sheetView>
  </sheetViews>
  <sheetFormatPr defaultColWidth="9.00390625" defaultRowHeight="14.25"/>
  <cols>
    <col min="1" max="2" width="11.625" style="0" customWidth="1"/>
    <col min="3" max="3" width="53.25390625" style="0" customWidth="1"/>
    <col min="5" max="7" width="12.00390625" style="0" customWidth="1"/>
    <col min="8" max="8" width="58.375" style="0" bestFit="1" customWidth="1"/>
    <col min="9" max="9" width="9.875" style="0" bestFit="1" customWidth="1"/>
    <col min="10" max="11" width="9.00390625" style="42" customWidth="1"/>
    <col min="12" max="12" width="5.875" style="42" bestFit="1" customWidth="1"/>
  </cols>
  <sheetData>
    <row r="2" ht="15" thickBot="1"/>
    <row r="3" spans="1:7" ht="15">
      <c r="A3" s="1"/>
      <c r="B3" s="4"/>
      <c r="C3" s="2" t="s">
        <v>121</v>
      </c>
      <c r="D3" s="3"/>
      <c r="E3" s="4"/>
      <c r="F3" s="4"/>
      <c r="G3" s="5"/>
    </row>
    <row r="4" spans="1:7" ht="14.25">
      <c r="A4" s="6" t="s">
        <v>0</v>
      </c>
      <c r="B4" s="7"/>
      <c r="C4" s="7" t="s">
        <v>1</v>
      </c>
      <c r="D4" s="7" t="s">
        <v>2</v>
      </c>
      <c r="E4" s="8" t="s">
        <v>3</v>
      </c>
      <c r="F4" s="8" t="s">
        <v>28</v>
      </c>
      <c r="G4" s="9" t="s">
        <v>29</v>
      </c>
    </row>
    <row r="5" spans="1:7" ht="14.25">
      <c r="A5" s="10">
        <v>8181713034</v>
      </c>
      <c r="B5" s="12">
        <f>VLOOKUP(A5,'4м насадной'!I2:J6490,2,0)</f>
        <v>117987</v>
      </c>
      <c r="C5" s="11" t="s">
        <v>10</v>
      </c>
      <c r="D5" s="12" t="s">
        <v>4</v>
      </c>
      <c r="E5" s="13">
        <f>VLOOKUP(B5,'[1]Лист1'!$A$2:$D$1657,4,0)</f>
        <v>4069</v>
      </c>
      <c r="F5" s="13">
        <v>8</v>
      </c>
      <c r="G5" s="14">
        <f aca="true" t="shared" si="0" ref="G5:G14">E5*F5</f>
        <v>32552</v>
      </c>
    </row>
    <row r="6" spans="1:7" ht="14.25">
      <c r="A6" s="10">
        <v>8191713034</v>
      </c>
      <c r="B6" s="12">
        <f>VLOOKUP(A6,'4м насадной'!I3:J6491,2,0)</f>
        <v>115960</v>
      </c>
      <c r="C6" s="11" t="s">
        <v>15</v>
      </c>
      <c r="D6" s="12" t="s">
        <v>4</v>
      </c>
      <c r="E6" s="13">
        <f>VLOOKUP(B6,'[1]Лист1'!$A$2:$D$1657,4,0)</f>
        <v>3510</v>
      </c>
      <c r="F6" s="13">
        <v>1</v>
      </c>
      <c r="G6" s="14">
        <f t="shared" si="0"/>
        <v>3510</v>
      </c>
    </row>
    <row r="7" spans="1:7" ht="14.25">
      <c r="A7" s="10">
        <v>8201713034</v>
      </c>
      <c r="B7" s="12">
        <f>VLOOKUP(A7,'4м насадной'!I4:J6492,2,0)</f>
        <v>112590</v>
      </c>
      <c r="C7" s="11" t="s">
        <v>19</v>
      </c>
      <c r="D7" s="12" t="s">
        <v>4</v>
      </c>
      <c r="E7" s="13">
        <f>VLOOKUP(B7,'[1]Лист1'!$A$2:$D$1657,4,0)</f>
        <v>2723</v>
      </c>
      <c r="F7" s="13">
        <v>1</v>
      </c>
      <c r="G7" s="14">
        <f t="shared" si="0"/>
        <v>2723</v>
      </c>
    </row>
    <row r="8" spans="1:7" ht="14.25">
      <c r="A8" s="10">
        <v>8151713034</v>
      </c>
      <c r="B8" s="12">
        <f>VLOOKUP(A8,'4м насадной'!I5:J6493,2,0)</f>
        <v>116094</v>
      </c>
      <c r="C8" s="11" t="s">
        <v>93</v>
      </c>
      <c r="D8" s="12" t="s">
        <v>4</v>
      </c>
      <c r="E8" s="13">
        <f>VLOOKUP(B8,'[1]Лист1'!$A$2:$D$1657,4,0)</f>
        <v>6496</v>
      </c>
      <c r="F8" s="13">
        <v>1</v>
      </c>
      <c r="G8" s="14">
        <f t="shared" si="0"/>
        <v>6496</v>
      </c>
    </row>
    <row r="9" spans="1:7" ht="14.25">
      <c r="A9" s="10">
        <v>8321713028</v>
      </c>
      <c r="B9" s="12">
        <f>VLOOKUP(A9,'4м насадной'!I6:J6494,2,0)</f>
        <v>111035</v>
      </c>
      <c r="C9" s="11" t="s">
        <v>94</v>
      </c>
      <c r="D9" s="12" t="s">
        <v>4</v>
      </c>
      <c r="E9" s="13">
        <f>VLOOKUP(B9,'[1]Лист1'!$A$2:$D$1657,4,0)</f>
        <v>3572</v>
      </c>
      <c r="F9" s="13">
        <v>1</v>
      </c>
      <c r="G9" s="14">
        <f t="shared" si="0"/>
        <v>3572</v>
      </c>
    </row>
    <row r="10" spans="1:7" ht="14.25">
      <c r="A10" s="10">
        <v>8451113028</v>
      </c>
      <c r="B10" s="12">
        <f>VLOOKUP(A10,'4м насадной'!I7:J6495,2,0)</f>
        <v>113199</v>
      </c>
      <c r="C10" s="11" t="s">
        <v>23</v>
      </c>
      <c r="D10" s="12" t="s">
        <v>4</v>
      </c>
      <c r="E10" s="13">
        <f>VLOOKUP(B10,'[1]Лист1'!$A$2:$D$1657,4,0)</f>
        <v>6053</v>
      </c>
      <c r="F10" s="13">
        <v>1</v>
      </c>
      <c r="G10" s="14">
        <f t="shared" si="0"/>
        <v>6053</v>
      </c>
    </row>
    <row r="11" spans="1:9" ht="14.25">
      <c r="A11" s="10">
        <v>8121713028</v>
      </c>
      <c r="B11" s="12">
        <f>VLOOKUP(A11,'4м насадной'!I9:J6497,2,0)</f>
        <v>114871</v>
      </c>
      <c r="C11" s="21" t="s">
        <v>41</v>
      </c>
      <c r="D11" s="12" t="s">
        <v>4</v>
      </c>
      <c r="E11" s="13">
        <f>VLOOKUP(B11,'[1]Лист1'!$A$2:$D$1657,4,0)</f>
        <v>5161</v>
      </c>
      <c r="F11" s="12">
        <v>1</v>
      </c>
      <c r="G11" s="14">
        <f>E11*F11</f>
        <v>5161</v>
      </c>
      <c r="I11" s="22"/>
    </row>
    <row r="12" spans="1:9" ht="14.25">
      <c r="A12" s="10">
        <v>1510475028</v>
      </c>
      <c r="B12" s="12">
        <f>VLOOKUP(A12,'4м насадной'!I10:J6498,2,0)</f>
        <v>120976</v>
      </c>
      <c r="C12" s="21" t="s">
        <v>42</v>
      </c>
      <c r="D12" s="12" t="s">
        <v>4</v>
      </c>
      <c r="E12" s="13">
        <f>VLOOKUP(B12,'[1]Лист1'!$A$2:$D$1657,4,0)</f>
        <v>5855</v>
      </c>
      <c r="F12" s="12">
        <v>1</v>
      </c>
      <c r="G12" s="14">
        <f>E12*F12</f>
        <v>5855</v>
      </c>
      <c r="I12" s="22"/>
    </row>
    <row r="13" spans="1:9" ht="14.25">
      <c r="A13" s="10">
        <v>8361713028</v>
      </c>
      <c r="B13" s="12">
        <f>VLOOKUP(A13,'4м насадной'!I11:J6499,2,0)</f>
        <v>113047</v>
      </c>
      <c r="C13" s="21" t="s">
        <v>95</v>
      </c>
      <c r="D13" s="12" t="s">
        <v>4</v>
      </c>
      <c r="E13" s="13">
        <f>VLOOKUP(B13,'[1]Лист1'!$A$2:$D$1657,4,0)</f>
        <v>4752</v>
      </c>
      <c r="F13" s="12">
        <v>1</v>
      </c>
      <c r="G13" s="14">
        <f>E13*F13</f>
        <v>4752</v>
      </c>
      <c r="I13" s="22"/>
    </row>
    <row r="14" spans="1:7" ht="14.25">
      <c r="A14" s="10">
        <v>8880118091</v>
      </c>
      <c r="B14" s="12">
        <f>VLOOKUP(A14,'4м насадной'!I13:J6501,2,0)</f>
        <v>100962</v>
      </c>
      <c r="C14" s="11" t="s">
        <v>30</v>
      </c>
      <c r="D14" s="12" t="s">
        <v>31</v>
      </c>
      <c r="E14" s="13">
        <f>VLOOKUP(B14,'[1]Лист1'!$A$2:$D$1657,4,0)</f>
        <v>2164</v>
      </c>
      <c r="F14" s="12">
        <v>1</v>
      </c>
      <c r="G14" s="14">
        <f t="shared" si="0"/>
        <v>2164</v>
      </c>
    </row>
    <row r="15" spans="1:7" ht="15">
      <c r="A15" s="15"/>
      <c r="B15" s="12"/>
      <c r="C15" s="11"/>
      <c r="D15" s="11"/>
      <c r="E15" s="16"/>
      <c r="F15" s="16"/>
      <c r="G15" s="17">
        <f>SUM(G5:G14)</f>
        <v>72838</v>
      </c>
    </row>
    <row r="16" spans="1:7" ht="14.25">
      <c r="A16" s="18"/>
      <c r="B16" s="12"/>
      <c r="C16" s="19"/>
      <c r="D16" s="19"/>
      <c r="E16" s="19"/>
      <c r="F16" s="19"/>
      <c r="G16" s="20"/>
    </row>
    <row r="17" ht="14.25">
      <c r="B17" s="12"/>
    </row>
    <row r="18" ht="15" thickBot="1">
      <c r="B18" s="12"/>
    </row>
    <row r="19" spans="1:7" ht="15">
      <c r="A19" s="1"/>
      <c r="B19" s="12"/>
      <c r="C19" s="2" t="s">
        <v>122</v>
      </c>
      <c r="D19" s="3"/>
      <c r="E19" s="4"/>
      <c r="F19" s="4"/>
      <c r="G19" s="5"/>
    </row>
    <row r="20" spans="1:7" ht="14.25">
      <c r="A20" s="6" t="s">
        <v>0</v>
      </c>
      <c r="B20" s="12"/>
      <c r="C20" s="7" t="s">
        <v>1</v>
      </c>
      <c r="D20" s="7" t="s">
        <v>2</v>
      </c>
      <c r="E20" s="8" t="s">
        <v>3</v>
      </c>
      <c r="F20" s="8" t="s">
        <v>28</v>
      </c>
      <c r="G20" s="9" t="s">
        <v>29</v>
      </c>
    </row>
    <row r="21" spans="1:7" ht="14.25">
      <c r="A21" s="10">
        <v>8181715034</v>
      </c>
      <c r="B21" s="12">
        <f>VLOOKUP(A21,'4м насадной'!I21:J6509,2,0)</f>
        <v>117966</v>
      </c>
      <c r="C21" s="11" t="s">
        <v>11</v>
      </c>
      <c r="D21" s="12" t="s">
        <v>4</v>
      </c>
      <c r="E21" s="13">
        <f>VLOOKUP(B21,'[1]Лист1'!$A$2:$D$1657,4,0)</f>
        <v>4564</v>
      </c>
      <c r="F21" s="13">
        <v>8</v>
      </c>
      <c r="G21" s="14">
        <f>E21*F21</f>
        <v>36512</v>
      </c>
    </row>
    <row r="22" spans="1:7" ht="14.25">
      <c r="A22" s="10">
        <v>8191715034</v>
      </c>
      <c r="B22" s="12">
        <f>VLOOKUP(A22,'4м насадной'!I22:J6510,2,0)</f>
        <v>115903</v>
      </c>
      <c r="C22" s="11" t="s">
        <v>16</v>
      </c>
      <c r="D22" s="12" t="s">
        <v>4</v>
      </c>
      <c r="E22" s="13">
        <f>VLOOKUP(B22,'[1]Лист1'!$A$2:$D$1657,4,0)</f>
        <v>3820</v>
      </c>
      <c r="F22" s="13">
        <v>1</v>
      </c>
      <c r="G22" s="14">
        <f aca="true" t="shared" si="1" ref="G22:G30">E22*F22</f>
        <v>3820</v>
      </c>
    </row>
    <row r="23" spans="1:7" ht="14.25">
      <c r="A23" s="10">
        <v>8201715034</v>
      </c>
      <c r="B23" s="12">
        <f>VLOOKUP(A23,'4м насадной'!I23:J6511,2,0)</f>
        <v>112903</v>
      </c>
      <c r="C23" s="11" t="s">
        <v>20</v>
      </c>
      <c r="D23" s="12" t="s">
        <v>4</v>
      </c>
      <c r="E23" s="13">
        <f>VLOOKUP(B23,'[1]Лист1'!$A$2:$D$1657,4,0)</f>
        <v>2872</v>
      </c>
      <c r="F23" s="13">
        <v>1</v>
      </c>
      <c r="G23" s="14">
        <f t="shared" si="1"/>
        <v>2872</v>
      </c>
    </row>
    <row r="24" spans="1:7" ht="14.25">
      <c r="A24" s="10">
        <v>8151715034</v>
      </c>
      <c r="B24" s="12">
        <f>VLOOKUP(A24,'4м насадной'!I24:J6512,2,0)</f>
        <v>116453</v>
      </c>
      <c r="C24" s="11" t="s">
        <v>96</v>
      </c>
      <c r="D24" s="12" t="s">
        <v>4</v>
      </c>
      <c r="E24" s="13">
        <f>VLOOKUP(B24,'[1]Лист1'!$A$2:$D$1657,4,0)</f>
        <v>7541</v>
      </c>
      <c r="F24" s="13">
        <v>1</v>
      </c>
      <c r="G24" s="14">
        <f t="shared" si="1"/>
        <v>7541</v>
      </c>
    </row>
    <row r="25" spans="1:7" ht="14.25">
      <c r="A25" s="10">
        <v>8321715028</v>
      </c>
      <c r="B25" s="12">
        <f>VLOOKUP(A25,'4м насадной'!I25:J6513,2,0)</f>
        <v>111280</v>
      </c>
      <c r="C25" s="11" t="s">
        <v>97</v>
      </c>
      <c r="D25" s="12" t="s">
        <v>4</v>
      </c>
      <c r="E25" s="13">
        <f>VLOOKUP(B25,'[1]Лист1'!$A$2:$D$1657,4,0)</f>
        <v>4069</v>
      </c>
      <c r="F25" s="13">
        <v>1</v>
      </c>
      <c r="G25" s="14">
        <f t="shared" si="1"/>
        <v>4069</v>
      </c>
    </row>
    <row r="26" spans="1:7" ht="14.25">
      <c r="A26" s="10">
        <v>8451115028</v>
      </c>
      <c r="B26" s="12">
        <f>VLOOKUP(A26,'4м насадной'!I26:J6514,2,0)</f>
        <v>114838</v>
      </c>
      <c r="C26" s="11" t="s">
        <v>24</v>
      </c>
      <c r="D26" s="12" t="s">
        <v>4</v>
      </c>
      <c r="E26" s="13">
        <f>VLOOKUP(B26,'[1]Лист1'!$A$2:$D$1657,4,0)</f>
        <v>6450</v>
      </c>
      <c r="F26" s="13">
        <v>1</v>
      </c>
      <c r="G26" s="14">
        <f t="shared" si="1"/>
        <v>6450</v>
      </c>
    </row>
    <row r="27" spans="1:9" ht="14.25">
      <c r="A27" s="10">
        <v>8121715028</v>
      </c>
      <c r="B27" s="12">
        <f>VLOOKUP(A27,'4м насадной'!I28:J6516,2,0)</f>
        <v>115157</v>
      </c>
      <c r="C27" s="21" t="s">
        <v>46</v>
      </c>
      <c r="D27" s="12" t="s">
        <v>4</v>
      </c>
      <c r="E27" s="13">
        <f>VLOOKUP(B27,'[1]Лист1'!$A$2:$D$1657,4,0)</f>
        <v>5756</v>
      </c>
      <c r="F27" s="12">
        <v>1</v>
      </c>
      <c r="G27" s="14">
        <f t="shared" si="1"/>
        <v>5756</v>
      </c>
      <c r="I27" s="22"/>
    </row>
    <row r="28" spans="1:9" ht="14.25">
      <c r="A28" s="10">
        <v>1510475028</v>
      </c>
      <c r="B28" s="12">
        <f>VLOOKUP(A28,'4м насадной'!I29:J6517,2,0)</f>
        <v>120976</v>
      </c>
      <c r="C28" s="21" t="s">
        <v>42</v>
      </c>
      <c r="D28" s="12" t="s">
        <v>4</v>
      </c>
      <c r="E28" s="13">
        <f>VLOOKUP(B28,'[1]Лист1'!$A$2:$D$1657,4,0)</f>
        <v>5855</v>
      </c>
      <c r="F28" s="12">
        <v>1</v>
      </c>
      <c r="G28" s="14">
        <f t="shared" si="1"/>
        <v>5855</v>
      </c>
      <c r="I28" s="22"/>
    </row>
    <row r="29" spans="1:9" ht="14.25">
      <c r="A29" s="10">
        <v>8361715028</v>
      </c>
      <c r="B29" s="12">
        <f>VLOOKUP(A29,'4м насадной'!I30:J6518,2,0)</f>
        <v>113488</v>
      </c>
      <c r="C29" s="21" t="s">
        <v>98</v>
      </c>
      <c r="D29" s="12" t="s">
        <v>4</v>
      </c>
      <c r="E29" s="13">
        <f>VLOOKUP(B29,'[1]Лист1'!$A$2:$D$1657,4,0)</f>
        <v>4863</v>
      </c>
      <c r="F29" s="12">
        <v>1</v>
      </c>
      <c r="G29" s="14">
        <f t="shared" si="1"/>
        <v>4863</v>
      </c>
      <c r="I29" s="22"/>
    </row>
    <row r="30" spans="1:7" ht="14.25">
      <c r="A30" s="10">
        <v>8880120091</v>
      </c>
      <c r="B30" s="12">
        <f>VLOOKUP(A30,'4м насадной'!I32:J6520,2,0)</f>
        <v>100963</v>
      </c>
      <c r="C30" s="11" t="s">
        <v>34</v>
      </c>
      <c r="D30" s="12" t="s">
        <v>31</v>
      </c>
      <c r="E30" s="13">
        <f>VLOOKUP(B30,'[1]Лист1'!$A$2:$D$1657,4,0)</f>
        <v>2562</v>
      </c>
      <c r="F30" s="12">
        <v>1</v>
      </c>
      <c r="G30" s="14">
        <f t="shared" si="1"/>
        <v>2562</v>
      </c>
    </row>
    <row r="31" spans="1:7" ht="15">
      <c r="A31" s="15"/>
      <c r="B31" s="12"/>
      <c r="C31" s="11"/>
      <c r="D31" s="11"/>
      <c r="E31" s="16"/>
      <c r="F31" s="16"/>
      <c r="G31" s="17">
        <f>SUM(G21:G30)</f>
        <v>80300</v>
      </c>
    </row>
    <row r="32" spans="1:7" ht="14.25">
      <c r="A32" s="18"/>
      <c r="B32" s="12"/>
      <c r="C32" s="19"/>
      <c r="D32" s="19"/>
      <c r="E32" s="19"/>
      <c r="F32" s="19"/>
      <c r="G32" s="20"/>
    </row>
    <row r="33" ht="14.25">
      <c r="B33" s="12"/>
    </row>
    <row r="34" ht="15" thickBot="1">
      <c r="B34" s="12"/>
    </row>
    <row r="35" spans="1:7" ht="15">
      <c r="A35" s="1"/>
      <c r="B35" s="12"/>
      <c r="C35" s="2" t="s">
        <v>123</v>
      </c>
      <c r="D35" s="3"/>
      <c r="E35" s="4"/>
      <c r="F35" s="4"/>
      <c r="G35" s="5"/>
    </row>
    <row r="36" spans="1:7" ht="14.25">
      <c r="A36" s="6" t="s">
        <v>0</v>
      </c>
      <c r="B36" s="12"/>
      <c r="C36" s="7" t="s">
        <v>1</v>
      </c>
      <c r="D36" s="7" t="s">
        <v>2</v>
      </c>
      <c r="E36" s="8" t="s">
        <v>3</v>
      </c>
      <c r="F36" s="8" t="s">
        <v>28</v>
      </c>
      <c r="G36" s="9" t="s">
        <v>29</v>
      </c>
    </row>
    <row r="37" spans="1:7" ht="14.25">
      <c r="A37" s="10">
        <v>8181720034</v>
      </c>
      <c r="B37" s="12">
        <f>VLOOKUP(A37,'4м насадной'!I40:J6528,2,0)</f>
        <v>118480</v>
      </c>
      <c r="C37" s="11" t="s">
        <v>12</v>
      </c>
      <c r="D37" s="12" t="s">
        <v>4</v>
      </c>
      <c r="E37" s="13">
        <f>VLOOKUP(B37,'[1]Лист1'!$A$2:$D$1657,4,0)</f>
        <v>6450</v>
      </c>
      <c r="F37" s="13">
        <v>8</v>
      </c>
      <c r="G37" s="14">
        <f aca="true" t="shared" si="2" ref="G37:G42">E37*F37</f>
        <v>51600</v>
      </c>
    </row>
    <row r="38" spans="1:7" ht="14.25">
      <c r="A38" s="10">
        <v>8191720034</v>
      </c>
      <c r="B38" s="12">
        <f>VLOOKUP(A38,'4м насадной'!I41:J6529,2,0)</f>
        <v>116723</v>
      </c>
      <c r="C38" s="11" t="s">
        <v>17</v>
      </c>
      <c r="D38" s="12" t="s">
        <v>4</v>
      </c>
      <c r="E38" s="13">
        <f>VLOOKUP(B38,'[1]Лист1'!$A$2:$D$1657,4,0)</f>
        <v>4406</v>
      </c>
      <c r="F38" s="13">
        <v>1</v>
      </c>
      <c r="G38" s="14">
        <f t="shared" si="2"/>
        <v>4406</v>
      </c>
    </row>
    <row r="39" spans="1:7" ht="14.25">
      <c r="A39" s="10">
        <v>8201720034</v>
      </c>
      <c r="B39" s="12">
        <f>VLOOKUP(A39,'4м насадной'!I42:J6530,2,0)</f>
        <v>114269</v>
      </c>
      <c r="C39" s="11" t="s">
        <v>21</v>
      </c>
      <c r="D39" s="12" t="s">
        <v>4</v>
      </c>
      <c r="E39" s="13">
        <f>VLOOKUP(B39,'[1]Лист1'!$A$2:$D$1657,4,0)</f>
        <v>3182</v>
      </c>
      <c r="F39" s="13">
        <v>1</v>
      </c>
      <c r="G39" s="14">
        <f t="shared" si="2"/>
        <v>3182</v>
      </c>
    </row>
    <row r="40" spans="1:7" ht="14.25">
      <c r="A40" s="10">
        <v>8151720034</v>
      </c>
      <c r="B40" s="12">
        <f>VLOOKUP(A40,'4м насадной'!I43:J6531,2,0)</f>
        <v>117295</v>
      </c>
      <c r="C40" s="11" t="s">
        <v>99</v>
      </c>
      <c r="D40" s="12" t="s">
        <v>4</v>
      </c>
      <c r="E40" s="13">
        <f>VLOOKUP(B40,'[1]Лист1'!$A$2:$D$1657,4,0)</f>
        <v>8633</v>
      </c>
      <c r="F40" s="13">
        <v>1</v>
      </c>
      <c r="G40" s="14">
        <f t="shared" si="2"/>
        <v>8633</v>
      </c>
    </row>
    <row r="41" spans="1:7" ht="14.25">
      <c r="A41" s="10">
        <v>8321720028</v>
      </c>
      <c r="B41" s="12">
        <f>VLOOKUP(A41,'4м насадной'!I44:J6532,2,0)</f>
        <v>111741</v>
      </c>
      <c r="C41" s="11" t="s">
        <v>100</v>
      </c>
      <c r="D41" s="12" t="s">
        <v>4</v>
      </c>
      <c r="E41" s="13">
        <f>VLOOKUP(B41,'[1]Лист1'!$A$2:$D$1657,4,0)</f>
        <v>4764</v>
      </c>
      <c r="F41" s="13">
        <v>1</v>
      </c>
      <c r="G41" s="14">
        <f t="shared" si="2"/>
        <v>4764</v>
      </c>
    </row>
    <row r="42" spans="1:7" ht="14.25">
      <c r="A42" s="10">
        <v>8451120028</v>
      </c>
      <c r="B42" s="12">
        <f>VLOOKUP(A42,'4м насадной'!I45:J6533,2,0)</f>
        <v>116497</v>
      </c>
      <c r="C42" s="11" t="s">
        <v>25</v>
      </c>
      <c r="D42" s="12" t="s">
        <v>4</v>
      </c>
      <c r="E42" s="13">
        <f>VLOOKUP(B42,'[1]Лист1'!$A$2:$D$1657,4,0)</f>
        <v>9228</v>
      </c>
      <c r="F42" s="13">
        <v>1</v>
      </c>
      <c r="G42" s="14">
        <f t="shared" si="2"/>
        <v>9228</v>
      </c>
    </row>
    <row r="43" spans="1:9" ht="14.25">
      <c r="A43" s="10">
        <v>8121720028</v>
      </c>
      <c r="B43" s="12">
        <f>VLOOKUP(A43,'4м насадной'!I47:J6535,2,0)</f>
        <v>116060</v>
      </c>
      <c r="C43" s="21" t="s">
        <v>47</v>
      </c>
      <c r="D43" s="12" t="s">
        <v>4</v>
      </c>
      <c r="E43" s="13">
        <f>VLOOKUP(B43,'[1]Лист1'!$A$2:$D$1657,4,0)</f>
        <v>7045</v>
      </c>
      <c r="F43" s="12">
        <v>1</v>
      </c>
      <c r="G43" s="14">
        <f>E43*F43</f>
        <v>7045</v>
      </c>
      <c r="I43" s="22"/>
    </row>
    <row r="44" spans="1:9" ht="14.25">
      <c r="A44" s="10">
        <v>1510475028</v>
      </c>
      <c r="B44" s="12">
        <f>VLOOKUP(A44,'4м насадной'!I48:J6536,2,0)</f>
        <v>120976</v>
      </c>
      <c r="C44" s="21" t="s">
        <v>42</v>
      </c>
      <c r="D44" s="12" t="s">
        <v>4</v>
      </c>
      <c r="E44" s="13">
        <f>VLOOKUP(B44,'[1]Лист1'!$A$2:$D$1657,4,0)</f>
        <v>5855</v>
      </c>
      <c r="F44" s="12">
        <v>1</v>
      </c>
      <c r="G44" s="14">
        <f>E44*F44</f>
        <v>5855</v>
      </c>
      <c r="I44" s="22"/>
    </row>
    <row r="45" spans="1:9" ht="14.25">
      <c r="A45" s="10">
        <v>8361720028</v>
      </c>
      <c r="B45" s="12">
        <f>VLOOKUP(A45,'4м насадной'!I49:J6537,2,0)</f>
        <v>115038</v>
      </c>
      <c r="C45" s="21" t="s">
        <v>101</v>
      </c>
      <c r="D45" s="12" t="s">
        <v>4</v>
      </c>
      <c r="E45" s="13">
        <f>VLOOKUP(B45,'[1]Лист1'!$A$2:$D$1657,4,0)</f>
        <v>7093</v>
      </c>
      <c r="F45" s="12">
        <v>1</v>
      </c>
      <c r="G45" s="14">
        <f>E45*F45</f>
        <v>7093</v>
      </c>
      <c r="I45" s="22"/>
    </row>
    <row r="46" spans="1:7" ht="14.25">
      <c r="A46" s="10">
        <v>8880125091</v>
      </c>
      <c r="B46" s="12">
        <f>VLOOKUP(A46,'4м насадной'!I51:J6539,2,0)</f>
        <v>100965</v>
      </c>
      <c r="C46" s="11" t="s">
        <v>36</v>
      </c>
      <c r="D46" s="12" t="s">
        <v>31</v>
      </c>
      <c r="E46" s="13">
        <f>VLOOKUP(B46,'[1]Лист1'!$A$2:$D$1657,4,0)</f>
        <v>2711</v>
      </c>
      <c r="F46" s="12">
        <v>1</v>
      </c>
      <c r="G46" s="14">
        <f>E46*F46</f>
        <v>2711</v>
      </c>
    </row>
    <row r="47" spans="1:7" ht="15">
      <c r="A47" s="15"/>
      <c r="B47" s="12"/>
      <c r="C47" s="11"/>
      <c r="D47" s="11"/>
      <c r="E47" s="16"/>
      <c r="F47" s="16"/>
      <c r="G47" s="17">
        <f>SUM(G37:G46)</f>
        <v>104517</v>
      </c>
    </row>
    <row r="48" spans="1:7" ht="14.25">
      <c r="A48" s="18"/>
      <c r="B48" s="12"/>
      <c r="C48" s="19"/>
      <c r="D48" s="19"/>
      <c r="E48" s="19"/>
      <c r="F48" s="19"/>
      <c r="G48" s="20"/>
    </row>
    <row r="49" ht="14.25">
      <c r="B49" s="12"/>
    </row>
    <row r="50" ht="15" thickBot="1">
      <c r="B50" s="12"/>
    </row>
    <row r="51" spans="1:7" ht="15">
      <c r="A51" s="1"/>
      <c r="B51" s="12"/>
      <c r="C51" s="2" t="s">
        <v>124</v>
      </c>
      <c r="D51" s="3"/>
      <c r="E51" s="4"/>
      <c r="F51" s="4"/>
      <c r="G51" s="5"/>
    </row>
    <row r="52" spans="1:7" ht="14.25">
      <c r="A52" s="6" t="s">
        <v>0</v>
      </c>
      <c r="B52" s="12"/>
      <c r="C52" s="7" t="s">
        <v>1</v>
      </c>
      <c r="D52" s="7" t="s">
        <v>2</v>
      </c>
      <c r="E52" s="8" t="s">
        <v>3</v>
      </c>
      <c r="F52" s="8" t="s">
        <v>28</v>
      </c>
      <c r="G52" s="9" t="s">
        <v>29</v>
      </c>
    </row>
    <row r="53" spans="1:7" ht="14.25">
      <c r="A53" s="10">
        <v>8181725034</v>
      </c>
      <c r="B53" s="12">
        <f>VLOOKUP(A53,'4м насадной'!I59:J6547,2,0)</f>
        <v>113603</v>
      </c>
      <c r="C53" s="11" t="s">
        <v>13</v>
      </c>
      <c r="D53" s="12" t="s">
        <v>4</v>
      </c>
      <c r="E53" s="13">
        <f>VLOOKUP(B53,'[1]Лист1'!$A$2:$D$1657,4,0)</f>
        <v>7599</v>
      </c>
      <c r="F53" s="13">
        <v>8</v>
      </c>
      <c r="G53" s="14">
        <f aca="true" t="shared" si="3" ref="G53:G58">E53*F53</f>
        <v>60792</v>
      </c>
    </row>
    <row r="54" spans="1:7" ht="14.25">
      <c r="A54" s="10">
        <v>8191725034</v>
      </c>
      <c r="B54" s="12">
        <f>VLOOKUP(A54,'4м насадной'!I60:J6548,2,0)</f>
        <v>117322</v>
      </c>
      <c r="C54" s="11" t="s">
        <v>18</v>
      </c>
      <c r="D54" s="12" t="s">
        <v>4</v>
      </c>
      <c r="E54" s="13">
        <f>VLOOKUP(B54,'[1]Лист1'!$A$2:$D$1657,4,0)</f>
        <v>5370</v>
      </c>
      <c r="F54" s="13">
        <v>1</v>
      </c>
      <c r="G54" s="14">
        <f t="shared" si="3"/>
        <v>5370</v>
      </c>
    </row>
    <row r="55" spans="1:7" ht="14.25">
      <c r="A55" s="10">
        <v>8201725034</v>
      </c>
      <c r="B55" s="12">
        <f>VLOOKUP(A55,'4м насадной'!I61:J6549,2,0)</f>
        <v>114920</v>
      </c>
      <c r="C55" s="11" t="s">
        <v>22</v>
      </c>
      <c r="D55" s="12" t="s">
        <v>4</v>
      </c>
      <c r="E55" s="13">
        <f>VLOOKUP(B55,'[1]Лист1'!$A$2:$D$1657,4,0)</f>
        <v>3887</v>
      </c>
      <c r="F55" s="13">
        <v>1</v>
      </c>
      <c r="G55" s="14">
        <f t="shared" si="3"/>
        <v>3887</v>
      </c>
    </row>
    <row r="56" spans="1:7" ht="14.25">
      <c r="A56" s="10">
        <v>8151725034</v>
      </c>
      <c r="B56" s="12">
        <f>VLOOKUP(A56,'4м насадной'!I62:J6550,2,0)</f>
        <v>117945</v>
      </c>
      <c r="C56" s="11" t="s">
        <v>102</v>
      </c>
      <c r="D56" s="12" t="s">
        <v>4</v>
      </c>
      <c r="E56" s="13">
        <f>VLOOKUP(B56,'[1]Лист1'!$A$2:$D$1657,4,0)</f>
        <v>14983</v>
      </c>
      <c r="F56" s="13">
        <v>1</v>
      </c>
      <c r="G56" s="14">
        <f t="shared" si="3"/>
        <v>14983</v>
      </c>
    </row>
    <row r="57" spans="1:7" ht="14.25">
      <c r="A57" s="10">
        <v>8321725028</v>
      </c>
      <c r="B57" s="12">
        <f>VLOOKUP(A57,'4м насадной'!I63:J6551,2,0)</f>
        <v>112263</v>
      </c>
      <c r="C57" s="11" t="s">
        <v>103</v>
      </c>
      <c r="D57" s="12" t="s">
        <v>4</v>
      </c>
      <c r="E57" s="13">
        <f>VLOOKUP(B57,'[1]Лист1'!$A$2:$D$1657,4,0)</f>
        <v>5855</v>
      </c>
      <c r="F57" s="13">
        <v>1</v>
      </c>
      <c r="G57" s="14">
        <f t="shared" si="3"/>
        <v>5855</v>
      </c>
    </row>
    <row r="58" spans="1:7" ht="14.25">
      <c r="A58" s="10">
        <v>8451125028</v>
      </c>
      <c r="B58" s="12">
        <f>VLOOKUP(A58,'4м насадной'!I64:J6552,2,0)</f>
        <v>117699</v>
      </c>
      <c r="C58" s="11" t="s">
        <v>26</v>
      </c>
      <c r="D58" s="12" t="s">
        <v>4</v>
      </c>
      <c r="E58" s="13">
        <f>VLOOKUP(B58,'[1]Лист1'!$A$2:$D$1657,4,0)</f>
        <v>14697</v>
      </c>
      <c r="F58" s="13">
        <v>1</v>
      </c>
      <c r="G58" s="14">
        <f t="shared" si="3"/>
        <v>14697</v>
      </c>
    </row>
    <row r="59" spans="1:9" ht="14.25">
      <c r="A59" s="10">
        <v>8121725028</v>
      </c>
      <c r="B59" s="12">
        <f>VLOOKUP(A59,'4м насадной'!I66:J6554,2,0)</f>
        <v>116682</v>
      </c>
      <c r="C59" s="21" t="s">
        <v>49</v>
      </c>
      <c r="D59" s="12" t="s">
        <v>4</v>
      </c>
      <c r="E59" s="13">
        <f>VLOOKUP(B59,'[1]Лист1'!$A$2:$D$1657,4,0)</f>
        <v>8038</v>
      </c>
      <c r="F59" s="12">
        <v>1</v>
      </c>
      <c r="G59" s="14">
        <f>E59*F59</f>
        <v>8038</v>
      </c>
      <c r="I59" s="22"/>
    </row>
    <row r="60" spans="1:9" ht="14.25">
      <c r="A60" s="10">
        <v>1510475028</v>
      </c>
      <c r="B60" s="12">
        <f>VLOOKUP(A60,'4м насадной'!I67:J6555,2,0)</f>
        <v>120976</v>
      </c>
      <c r="C60" s="21" t="s">
        <v>42</v>
      </c>
      <c r="D60" s="12" t="s">
        <v>4</v>
      </c>
      <c r="E60" s="13">
        <f>VLOOKUP(B60,'[1]Лист1'!$A$2:$D$1657,4,0)</f>
        <v>5855</v>
      </c>
      <c r="F60" s="12">
        <v>1</v>
      </c>
      <c r="G60" s="14">
        <f>E60*F60</f>
        <v>5855</v>
      </c>
      <c r="I60" s="22"/>
    </row>
    <row r="61" spans="1:9" ht="14.25">
      <c r="A61" s="10">
        <v>8361725028</v>
      </c>
      <c r="B61" s="12">
        <f>VLOOKUP(A61,'4м насадной'!I68:J6556,2,0)</f>
        <v>116015</v>
      </c>
      <c r="C61" s="21" t="s">
        <v>104</v>
      </c>
      <c r="D61" s="12" t="s">
        <v>4</v>
      </c>
      <c r="E61" s="13">
        <f>VLOOKUP(B61,'[1]Лист1'!$A$2:$D$1657,4,0)</f>
        <v>6664</v>
      </c>
      <c r="F61" s="12">
        <v>1</v>
      </c>
      <c r="G61" s="14">
        <f>E61*F61</f>
        <v>6664</v>
      </c>
      <c r="I61" s="22"/>
    </row>
    <row r="62" spans="1:7" ht="14.25">
      <c r="A62" s="10">
        <v>8880130091</v>
      </c>
      <c r="B62" s="12">
        <f>VLOOKUP(A62,'4м насадной'!I70:J6558,2,0)</f>
        <v>100967</v>
      </c>
      <c r="C62" s="11" t="s">
        <v>38</v>
      </c>
      <c r="D62" s="12" t="s">
        <v>31</v>
      </c>
      <c r="E62" s="13">
        <f>VLOOKUP(B62,'[1]Лист1'!$A$2:$D$1657,4,0)</f>
        <v>2859</v>
      </c>
      <c r="F62" s="12">
        <v>1</v>
      </c>
      <c r="G62" s="14">
        <f>E62*F62</f>
        <v>2859</v>
      </c>
    </row>
    <row r="63" spans="1:7" ht="15">
      <c r="A63" s="15"/>
      <c r="B63" s="11"/>
      <c r="C63" s="11"/>
      <c r="D63" s="11"/>
      <c r="E63" s="16"/>
      <c r="F63" s="16"/>
      <c r="G63" s="17">
        <f>SUM(G53:G62)</f>
        <v>129000</v>
      </c>
    </row>
    <row r="64" spans="1:7" ht="14.25">
      <c r="A64" s="18"/>
      <c r="B64" s="19"/>
      <c r="C64" s="19"/>
      <c r="D64" s="19"/>
      <c r="E64" s="19"/>
      <c r="F64" s="19"/>
      <c r="G64" s="20"/>
    </row>
  </sheetData>
  <sheetProtection/>
  <printOptions/>
  <pageMargins left="0.7" right="0.7" top="0.75" bottom="0.75" header="0.3" footer="0.3"/>
  <pageSetup fitToHeight="1" fitToWidth="1" orientation="portrait" paperSize="8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4"/>
  <sheetViews>
    <sheetView zoomScalePageLayoutView="0" workbookViewId="0" topLeftCell="A16">
      <selection activeCell="C21" sqref="C21:G30"/>
    </sheetView>
  </sheetViews>
  <sheetFormatPr defaultColWidth="9.00390625" defaultRowHeight="14.25"/>
  <cols>
    <col min="1" max="2" width="11.625" style="0" customWidth="1"/>
    <col min="3" max="3" width="53.25390625" style="0" customWidth="1"/>
    <col min="5" max="7" width="12.00390625" style="0" customWidth="1"/>
  </cols>
  <sheetData>
    <row r="2" ht="15" thickBot="1"/>
    <row r="3" spans="1:7" ht="15">
      <c r="A3" s="1"/>
      <c r="B3" s="4"/>
      <c r="C3" s="2" t="s">
        <v>125</v>
      </c>
      <c r="D3" s="3"/>
      <c r="E3" s="4"/>
      <c r="F3" s="4"/>
      <c r="G3" s="5"/>
    </row>
    <row r="4" spans="1:7" ht="14.25">
      <c r="A4" s="6" t="s">
        <v>0</v>
      </c>
      <c r="B4" s="7"/>
      <c r="C4" s="7" t="s">
        <v>1</v>
      </c>
      <c r="D4" s="7" t="s">
        <v>2</v>
      </c>
      <c r="E4" s="8" t="s">
        <v>3</v>
      </c>
      <c r="F4" s="8" t="s">
        <v>28</v>
      </c>
      <c r="G4" s="9" t="s">
        <v>29</v>
      </c>
    </row>
    <row r="5" spans="1:7" ht="14.25">
      <c r="A5" s="10">
        <v>8181713034</v>
      </c>
      <c r="B5" s="12">
        <f>VLOOKUP(A5,'4м насадной'!I2:J6490,2,0)</f>
        <v>117987</v>
      </c>
      <c r="C5" s="11" t="s">
        <v>10</v>
      </c>
      <c r="D5" s="12" t="s">
        <v>4</v>
      </c>
      <c r="E5" s="13">
        <f>VLOOKUP(B5,'[1]Лист1'!$A$2:$D$1657,4,0)</f>
        <v>4069</v>
      </c>
      <c r="F5" s="13">
        <v>10</v>
      </c>
      <c r="G5" s="14">
        <f aca="true" t="shared" si="0" ref="G5:G14">E5*F5</f>
        <v>40690</v>
      </c>
    </row>
    <row r="6" spans="1:7" ht="14.25">
      <c r="A6" s="10">
        <v>8191713034</v>
      </c>
      <c r="B6" s="12">
        <f>VLOOKUP(A6,'4м насадной'!I3:J6491,2,0)</f>
        <v>115960</v>
      </c>
      <c r="C6" s="11" t="s">
        <v>15</v>
      </c>
      <c r="D6" s="12" t="s">
        <v>4</v>
      </c>
      <c r="E6" s="13">
        <f>VLOOKUP(B6,'[1]Лист1'!$A$2:$D$1657,4,0)</f>
        <v>3510</v>
      </c>
      <c r="F6" s="13">
        <v>0</v>
      </c>
      <c r="G6" s="14">
        <f t="shared" si="0"/>
        <v>0</v>
      </c>
    </row>
    <row r="7" spans="1:7" ht="14.25">
      <c r="A7" s="10">
        <v>8201713034</v>
      </c>
      <c r="B7" s="12">
        <f>VLOOKUP(A7,'4м насадной'!I4:J6492,2,0)</f>
        <v>112590</v>
      </c>
      <c r="C7" s="11" t="s">
        <v>19</v>
      </c>
      <c r="D7" s="12" t="s">
        <v>4</v>
      </c>
      <c r="E7" s="13">
        <f>VLOOKUP(B7,'[1]Лист1'!$A$2:$D$1657,4,0)</f>
        <v>2723</v>
      </c>
      <c r="F7" s="13">
        <v>0</v>
      </c>
      <c r="G7" s="14">
        <f t="shared" si="0"/>
        <v>0</v>
      </c>
    </row>
    <row r="8" spans="1:7" ht="14.25">
      <c r="A8" s="10">
        <v>8151713034</v>
      </c>
      <c r="B8" s="12">
        <f>VLOOKUP(A8,'4м насадной'!I5:J6493,2,0)</f>
        <v>116094</v>
      </c>
      <c r="C8" s="11" t="s">
        <v>93</v>
      </c>
      <c r="D8" s="12" t="s">
        <v>4</v>
      </c>
      <c r="E8" s="13">
        <f>VLOOKUP(B8,'[1]Лист1'!$A$2:$D$1657,4,0)</f>
        <v>6496</v>
      </c>
      <c r="F8" s="13">
        <v>1</v>
      </c>
      <c r="G8" s="14">
        <f t="shared" si="0"/>
        <v>6496</v>
      </c>
    </row>
    <row r="9" spans="1:7" ht="14.25">
      <c r="A9" s="10">
        <v>8321713028</v>
      </c>
      <c r="B9" s="12">
        <f>VLOOKUP(A9,'4м насадной'!I6:J6494,2,0)</f>
        <v>111035</v>
      </c>
      <c r="C9" s="11" t="s">
        <v>94</v>
      </c>
      <c r="D9" s="12" t="s">
        <v>4</v>
      </c>
      <c r="E9" s="13">
        <f>VLOOKUP(B9,'[1]Лист1'!$A$2:$D$1657,4,0)</f>
        <v>3572</v>
      </c>
      <c r="F9" s="13">
        <v>1</v>
      </c>
      <c r="G9" s="14">
        <f t="shared" si="0"/>
        <v>3572</v>
      </c>
    </row>
    <row r="10" spans="1:7" ht="14.25">
      <c r="A10" s="10">
        <v>8451113028</v>
      </c>
      <c r="B10" s="12">
        <f>VLOOKUP(A10,'4м насадной'!I7:J6495,2,0)</f>
        <v>113199</v>
      </c>
      <c r="C10" s="11" t="s">
        <v>23</v>
      </c>
      <c r="D10" s="12" t="s">
        <v>4</v>
      </c>
      <c r="E10" s="13">
        <f>VLOOKUP(B10,'[1]Лист1'!$A$2:$D$1657,4,0)</f>
        <v>6053</v>
      </c>
      <c r="F10" s="13">
        <v>1</v>
      </c>
      <c r="G10" s="14">
        <f t="shared" si="0"/>
        <v>6053</v>
      </c>
    </row>
    <row r="11" spans="1:9" ht="14.25">
      <c r="A11" s="10">
        <v>8121713028</v>
      </c>
      <c r="B11" s="12">
        <f>VLOOKUP(A11,'4м насадной'!I9:J6497,2,0)</f>
        <v>114871</v>
      </c>
      <c r="C11" s="21" t="s">
        <v>41</v>
      </c>
      <c r="D11" s="12" t="s">
        <v>4</v>
      </c>
      <c r="E11" s="13">
        <f>VLOOKUP(B11,'[1]Лист1'!$A$2:$D$1657,4,0)</f>
        <v>5161</v>
      </c>
      <c r="F11" s="12">
        <v>1</v>
      </c>
      <c r="G11" s="14">
        <f>E11*F11</f>
        <v>5161</v>
      </c>
      <c r="I11" s="22"/>
    </row>
    <row r="12" spans="1:9" ht="14.25">
      <c r="A12" s="10">
        <v>1510475028</v>
      </c>
      <c r="B12" s="12">
        <f>VLOOKUP(A12,'4м насадной'!I10:J6498,2,0)</f>
        <v>120976</v>
      </c>
      <c r="C12" s="21" t="s">
        <v>42</v>
      </c>
      <c r="D12" s="12" t="s">
        <v>4</v>
      </c>
      <c r="E12" s="13">
        <f>VLOOKUP(B12,'[1]Лист1'!$A$2:$D$1657,4,0)</f>
        <v>5855</v>
      </c>
      <c r="F12" s="12">
        <v>1</v>
      </c>
      <c r="G12" s="14">
        <f>E12*F12</f>
        <v>5855</v>
      </c>
      <c r="I12" s="22"/>
    </row>
    <row r="13" spans="1:9" ht="14.25">
      <c r="A13" s="10">
        <v>8361713028</v>
      </c>
      <c r="B13" s="12">
        <f>VLOOKUP(A13,'4м насадной'!I11:J6499,2,0)</f>
        <v>113047</v>
      </c>
      <c r="C13" s="21" t="s">
        <v>95</v>
      </c>
      <c r="D13" s="12" t="s">
        <v>4</v>
      </c>
      <c r="E13" s="13">
        <f>VLOOKUP(B13,'[1]Лист1'!$A$2:$D$1657,4,0)</f>
        <v>4752</v>
      </c>
      <c r="F13" s="12">
        <v>1</v>
      </c>
      <c r="G13" s="14">
        <f>E13*F13</f>
        <v>4752</v>
      </c>
      <c r="I13" s="22"/>
    </row>
    <row r="14" spans="1:7" ht="14.25">
      <c r="A14" s="10">
        <v>8880118091</v>
      </c>
      <c r="B14" s="12">
        <f>VLOOKUP(A14,'4м насадной'!I13:J6501,2,0)</f>
        <v>100962</v>
      </c>
      <c r="C14" s="11" t="s">
        <v>30</v>
      </c>
      <c r="D14" s="12" t="s">
        <v>31</v>
      </c>
      <c r="E14" s="13">
        <f>VLOOKUP(B14,'[1]Лист1'!$A$2:$D$1657,4,0)</f>
        <v>2164</v>
      </c>
      <c r="F14" s="12">
        <v>1</v>
      </c>
      <c r="G14" s="14">
        <f t="shared" si="0"/>
        <v>2164</v>
      </c>
    </row>
    <row r="15" spans="1:7" ht="15">
      <c r="A15" s="15"/>
      <c r="B15" s="12"/>
      <c r="C15" s="11"/>
      <c r="D15" s="11"/>
      <c r="E15" s="16"/>
      <c r="F15" s="16"/>
      <c r="G15" s="17">
        <f>SUM(G5:G14)</f>
        <v>74743</v>
      </c>
    </row>
    <row r="16" spans="1:7" ht="14.25">
      <c r="A16" s="18"/>
      <c r="B16" s="12"/>
      <c r="C16" s="19"/>
      <c r="D16" s="19"/>
      <c r="E16" s="19"/>
      <c r="F16" s="19"/>
      <c r="G16" s="20"/>
    </row>
    <row r="17" ht="14.25">
      <c r="B17" s="12"/>
    </row>
    <row r="18" ht="15" thickBot="1">
      <c r="B18" s="12"/>
    </row>
    <row r="19" spans="1:7" ht="15">
      <c r="A19" s="1"/>
      <c r="B19" s="2"/>
      <c r="C19" s="2" t="s">
        <v>126</v>
      </c>
      <c r="D19" s="3"/>
      <c r="E19" s="4"/>
      <c r="F19" s="4"/>
      <c r="G19" s="5"/>
    </row>
    <row r="20" spans="1:7" ht="14.25">
      <c r="A20" s="6" t="s">
        <v>0</v>
      </c>
      <c r="B20" s="7"/>
      <c r="C20" s="7" t="s">
        <v>1</v>
      </c>
      <c r="D20" s="7" t="s">
        <v>2</v>
      </c>
      <c r="E20" s="8" t="s">
        <v>3</v>
      </c>
      <c r="F20" s="8" t="s">
        <v>28</v>
      </c>
      <c r="G20" s="9" t="s">
        <v>29</v>
      </c>
    </row>
    <row r="21" spans="1:7" ht="14.25">
      <c r="A21" s="10">
        <v>8181715034</v>
      </c>
      <c r="B21" s="12">
        <f>VLOOKUP(A21,'4м насадной'!I21:J6509,2,0)</f>
        <v>117966</v>
      </c>
      <c r="C21" s="11" t="s">
        <v>11</v>
      </c>
      <c r="D21" s="12" t="s">
        <v>4</v>
      </c>
      <c r="E21" s="13">
        <f>VLOOKUP(B21,'[1]Лист1'!$A$2:$D$1657,4,0)</f>
        <v>4564</v>
      </c>
      <c r="F21" s="13">
        <v>10</v>
      </c>
      <c r="G21" s="14">
        <f aca="true" t="shared" si="1" ref="G21:G26">E21*F21</f>
        <v>45640</v>
      </c>
    </row>
    <row r="22" spans="1:7" ht="14.25">
      <c r="A22" s="10">
        <v>8191715034</v>
      </c>
      <c r="B22" s="12">
        <f>VLOOKUP(A22,'4м насадной'!I22:J6510,2,0)</f>
        <v>115903</v>
      </c>
      <c r="C22" s="11" t="s">
        <v>16</v>
      </c>
      <c r="D22" s="12" t="s">
        <v>4</v>
      </c>
      <c r="E22" s="13">
        <f>VLOOKUP(B22,'[1]Лист1'!$A$2:$D$1657,4,0)</f>
        <v>3820</v>
      </c>
      <c r="F22" s="13">
        <v>0</v>
      </c>
      <c r="G22" s="14">
        <f t="shared" si="1"/>
        <v>0</v>
      </c>
    </row>
    <row r="23" spans="1:7" ht="14.25">
      <c r="A23" s="10">
        <v>8201715034</v>
      </c>
      <c r="B23" s="12">
        <f>VLOOKUP(A23,'4м насадной'!I23:J6511,2,0)</f>
        <v>112903</v>
      </c>
      <c r="C23" s="11" t="s">
        <v>20</v>
      </c>
      <c r="D23" s="12" t="s">
        <v>4</v>
      </c>
      <c r="E23" s="13">
        <f>VLOOKUP(B23,'[1]Лист1'!$A$2:$D$1657,4,0)</f>
        <v>2872</v>
      </c>
      <c r="F23" s="13">
        <v>0</v>
      </c>
      <c r="G23" s="14">
        <f t="shared" si="1"/>
        <v>0</v>
      </c>
    </row>
    <row r="24" spans="1:7" ht="14.25">
      <c r="A24" s="10">
        <v>8151715034</v>
      </c>
      <c r="B24" s="12">
        <f>VLOOKUP(A24,'4м насадной'!I24:J6512,2,0)</f>
        <v>116453</v>
      </c>
      <c r="C24" s="11" t="s">
        <v>96</v>
      </c>
      <c r="D24" s="12" t="s">
        <v>4</v>
      </c>
      <c r="E24" s="13">
        <f>VLOOKUP(B24,'[1]Лист1'!$A$2:$D$1657,4,0)</f>
        <v>7541</v>
      </c>
      <c r="F24" s="13">
        <v>1</v>
      </c>
      <c r="G24" s="14">
        <f t="shared" si="1"/>
        <v>7541</v>
      </c>
    </row>
    <row r="25" spans="1:7" ht="14.25">
      <c r="A25" s="10">
        <v>8321715028</v>
      </c>
      <c r="B25" s="12">
        <f>VLOOKUP(A25,'4м насадной'!I25:J6513,2,0)</f>
        <v>111280</v>
      </c>
      <c r="C25" s="11" t="s">
        <v>97</v>
      </c>
      <c r="D25" s="12" t="s">
        <v>4</v>
      </c>
      <c r="E25" s="13">
        <f>VLOOKUP(B25,'[1]Лист1'!$A$2:$D$1657,4,0)</f>
        <v>4069</v>
      </c>
      <c r="F25" s="13">
        <v>1</v>
      </c>
      <c r="G25" s="14">
        <f t="shared" si="1"/>
        <v>4069</v>
      </c>
    </row>
    <row r="26" spans="1:7" ht="14.25">
      <c r="A26" s="10">
        <v>8451115028</v>
      </c>
      <c r="B26" s="12">
        <f>VLOOKUP(A26,'4м насадной'!I26:J6514,2,0)</f>
        <v>114838</v>
      </c>
      <c r="C26" s="11" t="s">
        <v>24</v>
      </c>
      <c r="D26" s="12" t="s">
        <v>4</v>
      </c>
      <c r="E26" s="13">
        <f>VLOOKUP(B26,'[1]Лист1'!$A$2:$D$1657,4,0)</f>
        <v>6450</v>
      </c>
      <c r="F26" s="13">
        <v>1</v>
      </c>
      <c r="G26" s="14">
        <f t="shared" si="1"/>
        <v>6450</v>
      </c>
    </row>
    <row r="27" spans="1:9" ht="14.25">
      <c r="A27" s="10">
        <v>8121715028</v>
      </c>
      <c r="B27" s="12">
        <f>VLOOKUP(A27,'4м насадной'!I28:J6516,2,0)</f>
        <v>115157</v>
      </c>
      <c r="C27" s="21" t="s">
        <v>46</v>
      </c>
      <c r="D27" s="12" t="s">
        <v>4</v>
      </c>
      <c r="E27" s="13">
        <f>VLOOKUP(B27,'[1]Лист1'!$A$2:$D$1657,4,0)</f>
        <v>5756</v>
      </c>
      <c r="F27" s="12">
        <v>1</v>
      </c>
      <c r="G27" s="14">
        <f>E27*F27</f>
        <v>5756</v>
      </c>
      <c r="I27" s="22"/>
    </row>
    <row r="28" spans="1:9" ht="14.25">
      <c r="A28" s="10">
        <v>1510475028</v>
      </c>
      <c r="B28" s="12">
        <f>VLOOKUP(A28,'4м насадной'!I29:J6517,2,0)</f>
        <v>120976</v>
      </c>
      <c r="C28" s="21" t="s">
        <v>42</v>
      </c>
      <c r="D28" s="12" t="s">
        <v>4</v>
      </c>
      <c r="E28" s="13">
        <f>VLOOKUP(B28,'[1]Лист1'!$A$2:$D$1657,4,0)</f>
        <v>5855</v>
      </c>
      <c r="F28" s="12">
        <v>1</v>
      </c>
      <c r="G28" s="14">
        <f>E28*F28</f>
        <v>5855</v>
      </c>
      <c r="I28" s="22"/>
    </row>
    <row r="29" spans="1:9" ht="14.25">
      <c r="A29" s="10">
        <v>8361715028</v>
      </c>
      <c r="B29" s="12">
        <f>VLOOKUP(A29,'4м насадной'!I30:J6518,2,0)</f>
        <v>113488</v>
      </c>
      <c r="C29" s="21" t="s">
        <v>98</v>
      </c>
      <c r="D29" s="12" t="s">
        <v>4</v>
      </c>
      <c r="E29" s="13">
        <f>VLOOKUP(B29,'[1]Лист1'!$A$2:$D$1657,4,0)</f>
        <v>4863</v>
      </c>
      <c r="F29" s="12">
        <v>1</v>
      </c>
      <c r="G29" s="14">
        <f>E29*F29</f>
        <v>4863</v>
      </c>
      <c r="I29" s="22"/>
    </row>
    <row r="30" spans="1:7" ht="14.25">
      <c r="A30" s="10">
        <v>8880120091</v>
      </c>
      <c r="B30" s="12">
        <f>VLOOKUP(A30,'4м насадной'!I32:J6520,2,0)</f>
        <v>100963</v>
      </c>
      <c r="C30" s="11" t="s">
        <v>34</v>
      </c>
      <c r="D30" s="12" t="s">
        <v>31</v>
      </c>
      <c r="E30" s="13">
        <f>VLOOKUP(B30,'[1]Лист1'!$A$2:$D$1657,4,0)</f>
        <v>2562</v>
      </c>
      <c r="F30" s="12">
        <v>1</v>
      </c>
      <c r="G30" s="14">
        <f>E30*F30</f>
        <v>2562</v>
      </c>
    </row>
    <row r="31" spans="1:7" ht="15">
      <c r="A31" s="15"/>
      <c r="B31" s="12"/>
      <c r="C31" s="11"/>
      <c r="D31" s="11"/>
      <c r="E31" s="16"/>
      <c r="F31" s="16"/>
      <c r="G31" s="17">
        <f>SUM(G21:G30)</f>
        <v>82736</v>
      </c>
    </row>
    <row r="32" spans="1:7" ht="14.25">
      <c r="A32" s="18"/>
      <c r="B32" s="12"/>
      <c r="C32" s="19"/>
      <c r="D32" s="19"/>
      <c r="E32" s="19"/>
      <c r="F32" s="19"/>
      <c r="G32" s="20"/>
    </row>
    <row r="33" ht="14.25">
      <c r="B33" s="12"/>
    </row>
    <row r="34" ht="15" thickBot="1">
      <c r="B34" s="12"/>
    </row>
    <row r="35" spans="1:7" ht="15">
      <c r="A35" s="1"/>
      <c r="B35" s="2"/>
      <c r="C35" s="2" t="s">
        <v>127</v>
      </c>
      <c r="D35" s="3"/>
      <c r="E35" s="4"/>
      <c r="F35" s="4"/>
      <c r="G35" s="5"/>
    </row>
    <row r="36" spans="1:7" ht="14.25">
      <c r="A36" s="6" t="s">
        <v>0</v>
      </c>
      <c r="B36" s="7"/>
      <c r="C36" s="7" t="s">
        <v>1</v>
      </c>
      <c r="D36" s="7" t="s">
        <v>2</v>
      </c>
      <c r="E36" s="8" t="s">
        <v>3</v>
      </c>
      <c r="F36" s="8" t="s">
        <v>28</v>
      </c>
      <c r="G36" s="9" t="s">
        <v>29</v>
      </c>
    </row>
    <row r="37" spans="1:7" ht="14.25">
      <c r="A37" s="10">
        <v>8181720034</v>
      </c>
      <c r="B37" s="12">
        <f>VLOOKUP(A37,'4м насадной'!I40:J6528,2,0)</f>
        <v>118480</v>
      </c>
      <c r="C37" s="11" t="s">
        <v>12</v>
      </c>
      <c r="D37" s="12" t="s">
        <v>4</v>
      </c>
      <c r="E37" s="13">
        <f>VLOOKUP(B37,'[1]Лист1'!$A$2:$D$1657,4,0)</f>
        <v>6450</v>
      </c>
      <c r="F37" s="13">
        <v>10</v>
      </c>
      <c r="G37" s="14">
        <f aca="true" t="shared" si="2" ref="G37:G42">E37*F37</f>
        <v>64500</v>
      </c>
    </row>
    <row r="38" spans="1:7" ht="14.25">
      <c r="A38" s="10">
        <v>8191720034</v>
      </c>
      <c r="B38" s="12">
        <f>VLOOKUP(A38,'4м насадной'!I41:J6529,2,0)</f>
        <v>116723</v>
      </c>
      <c r="C38" s="11" t="s">
        <v>17</v>
      </c>
      <c r="D38" s="12" t="s">
        <v>4</v>
      </c>
      <c r="E38" s="13">
        <f>VLOOKUP(B38,'[1]Лист1'!$A$2:$D$1657,4,0)</f>
        <v>4406</v>
      </c>
      <c r="F38" s="13">
        <v>0</v>
      </c>
      <c r="G38" s="14">
        <f t="shared" si="2"/>
        <v>0</v>
      </c>
    </row>
    <row r="39" spans="1:7" ht="14.25">
      <c r="A39" s="10">
        <v>8201720034</v>
      </c>
      <c r="B39" s="12">
        <f>VLOOKUP(A39,'4м насадной'!I42:J6530,2,0)</f>
        <v>114269</v>
      </c>
      <c r="C39" s="11" t="s">
        <v>21</v>
      </c>
      <c r="D39" s="12" t="s">
        <v>4</v>
      </c>
      <c r="E39" s="13">
        <f>VLOOKUP(B39,'[1]Лист1'!$A$2:$D$1657,4,0)</f>
        <v>3182</v>
      </c>
      <c r="F39" s="13">
        <v>0</v>
      </c>
      <c r="G39" s="14">
        <f t="shared" si="2"/>
        <v>0</v>
      </c>
    </row>
    <row r="40" spans="1:7" ht="14.25">
      <c r="A40" s="10">
        <v>8151720034</v>
      </c>
      <c r="B40" s="12">
        <f>VLOOKUP(A40,'4м насадной'!I43:J6531,2,0)</f>
        <v>117295</v>
      </c>
      <c r="C40" s="11" t="s">
        <v>99</v>
      </c>
      <c r="D40" s="12" t="s">
        <v>4</v>
      </c>
      <c r="E40" s="13">
        <f>VLOOKUP(B40,'[1]Лист1'!$A$2:$D$1657,4,0)</f>
        <v>8633</v>
      </c>
      <c r="F40" s="13">
        <v>1</v>
      </c>
      <c r="G40" s="14">
        <f t="shared" si="2"/>
        <v>8633</v>
      </c>
    </row>
    <row r="41" spans="1:7" ht="14.25">
      <c r="A41" s="10">
        <v>8321720028</v>
      </c>
      <c r="B41" s="12">
        <f>VLOOKUP(A41,'4м насадной'!I44:J6532,2,0)</f>
        <v>111741</v>
      </c>
      <c r="C41" s="11" t="s">
        <v>100</v>
      </c>
      <c r="D41" s="12" t="s">
        <v>4</v>
      </c>
      <c r="E41" s="13">
        <f>VLOOKUP(B41,'[1]Лист1'!$A$2:$D$1657,4,0)</f>
        <v>4764</v>
      </c>
      <c r="F41" s="13">
        <v>1</v>
      </c>
      <c r="G41" s="14">
        <f t="shared" si="2"/>
        <v>4764</v>
      </c>
    </row>
    <row r="42" spans="1:7" ht="14.25">
      <c r="A42" s="10">
        <v>8451120028</v>
      </c>
      <c r="B42" s="12">
        <f>VLOOKUP(A42,'4м насадной'!I45:J6533,2,0)</f>
        <v>116497</v>
      </c>
      <c r="C42" s="11" t="s">
        <v>25</v>
      </c>
      <c r="D42" s="12" t="s">
        <v>4</v>
      </c>
      <c r="E42" s="13">
        <f>VLOOKUP(B42,'[1]Лист1'!$A$2:$D$1657,4,0)</f>
        <v>9228</v>
      </c>
      <c r="F42" s="13">
        <v>1</v>
      </c>
      <c r="G42" s="14">
        <f t="shared" si="2"/>
        <v>9228</v>
      </c>
    </row>
    <row r="43" spans="1:9" ht="14.25">
      <c r="A43" s="10">
        <v>8121720028</v>
      </c>
      <c r="B43" s="12">
        <f>VLOOKUP(A43,'4м насадной'!I47:J6535,2,0)</f>
        <v>116060</v>
      </c>
      <c r="C43" s="21" t="s">
        <v>47</v>
      </c>
      <c r="D43" s="12" t="s">
        <v>4</v>
      </c>
      <c r="E43" s="13">
        <f>VLOOKUP(B43,'[1]Лист1'!$A$2:$D$1657,4,0)</f>
        <v>7045</v>
      </c>
      <c r="F43" s="12">
        <v>1</v>
      </c>
      <c r="G43" s="14">
        <f>E43*F43</f>
        <v>7045</v>
      </c>
      <c r="I43" s="22"/>
    </row>
    <row r="44" spans="1:9" ht="14.25">
      <c r="A44" s="10">
        <v>1510475028</v>
      </c>
      <c r="B44" s="12">
        <f>VLOOKUP(A44,'4м насадной'!I48:J6536,2,0)</f>
        <v>120976</v>
      </c>
      <c r="C44" s="21" t="s">
        <v>42</v>
      </c>
      <c r="D44" s="12" t="s">
        <v>4</v>
      </c>
      <c r="E44" s="13">
        <f>VLOOKUP(B44,'[1]Лист1'!$A$2:$D$1657,4,0)</f>
        <v>5855</v>
      </c>
      <c r="F44" s="12">
        <v>1</v>
      </c>
      <c r="G44" s="14">
        <f>E44*F44</f>
        <v>5855</v>
      </c>
      <c r="I44" s="22"/>
    </row>
    <row r="45" spans="1:9" ht="14.25">
      <c r="A45" s="10">
        <v>8361720028</v>
      </c>
      <c r="B45" s="12">
        <f>VLOOKUP(A45,'4м насадной'!I49:J6537,2,0)</f>
        <v>115038</v>
      </c>
      <c r="C45" s="21" t="s">
        <v>101</v>
      </c>
      <c r="D45" s="12" t="s">
        <v>4</v>
      </c>
      <c r="E45" s="13">
        <f>VLOOKUP(B45,'[1]Лист1'!$A$2:$D$1657,4,0)</f>
        <v>7093</v>
      </c>
      <c r="F45" s="12">
        <v>1</v>
      </c>
      <c r="G45" s="14">
        <f>E45*F45</f>
        <v>7093</v>
      </c>
      <c r="I45" s="22"/>
    </row>
    <row r="46" spans="1:7" ht="14.25">
      <c r="A46" s="10">
        <v>8880125091</v>
      </c>
      <c r="B46" s="12">
        <f>VLOOKUP(A46,'4м насадной'!I51:J6539,2,0)</f>
        <v>100965</v>
      </c>
      <c r="C46" s="11" t="s">
        <v>36</v>
      </c>
      <c r="D46" s="12" t="s">
        <v>31</v>
      </c>
      <c r="E46" s="13">
        <f>VLOOKUP(B46,'[1]Лист1'!$A$2:$D$1657,4,0)</f>
        <v>2711</v>
      </c>
      <c r="F46" s="12">
        <v>1</v>
      </c>
      <c r="G46" s="14">
        <f>E46*F46</f>
        <v>2711</v>
      </c>
    </row>
    <row r="47" spans="1:7" ht="15">
      <c r="A47" s="15"/>
      <c r="B47" s="12"/>
      <c r="C47" s="11"/>
      <c r="D47" s="11"/>
      <c r="E47" s="16"/>
      <c r="F47" s="16"/>
      <c r="G47" s="17">
        <f>SUM(G37:G46)</f>
        <v>109829</v>
      </c>
    </row>
    <row r="48" spans="1:7" ht="14.25">
      <c r="A48" s="18"/>
      <c r="B48" s="12"/>
      <c r="C48" s="19"/>
      <c r="D48" s="19"/>
      <c r="E48" s="19"/>
      <c r="F48" s="19"/>
      <c r="G48" s="20"/>
    </row>
    <row r="49" ht="14.25">
      <c r="B49" s="12"/>
    </row>
    <row r="50" ht="15" thickBot="1">
      <c r="B50" s="12"/>
    </row>
    <row r="51" spans="1:7" ht="15">
      <c r="A51" s="1"/>
      <c r="B51" s="2"/>
      <c r="C51" s="2" t="s">
        <v>128</v>
      </c>
      <c r="D51" s="3"/>
      <c r="E51" s="4"/>
      <c r="F51" s="4"/>
      <c r="G51" s="5"/>
    </row>
    <row r="52" spans="1:7" ht="14.25">
      <c r="A52" s="6" t="s">
        <v>0</v>
      </c>
      <c r="B52" s="7"/>
      <c r="C52" s="7" t="s">
        <v>1</v>
      </c>
      <c r="D52" s="7" t="s">
        <v>2</v>
      </c>
      <c r="E52" s="8" t="s">
        <v>3</v>
      </c>
      <c r="F52" s="8" t="s">
        <v>28</v>
      </c>
      <c r="G52" s="9" t="s">
        <v>29</v>
      </c>
    </row>
    <row r="53" spans="1:7" ht="14.25">
      <c r="A53" s="10">
        <v>8181725034</v>
      </c>
      <c r="B53" s="12">
        <f>VLOOKUP(A53,'4м насадной'!I59:J6547,2,0)</f>
        <v>113603</v>
      </c>
      <c r="C53" s="11" t="s">
        <v>13</v>
      </c>
      <c r="D53" s="12" t="s">
        <v>4</v>
      </c>
      <c r="E53" s="13">
        <f>VLOOKUP(B53,'[1]Лист1'!$A$2:$D$1657,4,0)</f>
        <v>7599</v>
      </c>
      <c r="F53" s="13">
        <v>10</v>
      </c>
      <c r="G53" s="14">
        <f aca="true" t="shared" si="3" ref="G53:G58">E53*F53</f>
        <v>75990</v>
      </c>
    </row>
    <row r="54" spans="1:7" ht="14.25">
      <c r="A54" s="10">
        <v>8191725034</v>
      </c>
      <c r="B54" s="12">
        <f>VLOOKUP(A54,'4м насадной'!I60:J6548,2,0)</f>
        <v>117322</v>
      </c>
      <c r="C54" s="11" t="s">
        <v>18</v>
      </c>
      <c r="D54" s="12" t="s">
        <v>4</v>
      </c>
      <c r="E54" s="13">
        <f>VLOOKUP(B54,'[1]Лист1'!$A$2:$D$1657,4,0)</f>
        <v>5370</v>
      </c>
      <c r="F54" s="13">
        <v>0</v>
      </c>
      <c r="G54" s="14">
        <f t="shared" si="3"/>
        <v>0</v>
      </c>
    </row>
    <row r="55" spans="1:7" ht="14.25">
      <c r="A55" s="10">
        <v>8201725034</v>
      </c>
      <c r="B55" s="12">
        <f>VLOOKUP(A55,'4м насадной'!I61:J6549,2,0)</f>
        <v>114920</v>
      </c>
      <c r="C55" s="11" t="s">
        <v>22</v>
      </c>
      <c r="D55" s="12" t="s">
        <v>4</v>
      </c>
      <c r="E55" s="13">
        <f>VLOOKUP(B55,'[1]Лист1'!$A$2:$D$1657,4,0)</f>
        <v>3887</v>
      </c>
      <c r="F55" s="13">
        <v>0</v>
      </c>
      <c r="G55" s="14">
        <f t="shared" si="3"/>
        <v>0</v>
      </c>
    </row>
    <row r="56" spans="1:7" ht="14.25">
      <c r="A56" s="10">
        <v>8151725034</v>
      </c>
      <c r="B56" s="12">
        <f>VLOOKUP(A56,'4м насадной'!I62:J6550,2,0)</f>
        <v>117945</v>
      </c>
      <c r="C56" s="11" t="s">
        <v>102</v>
      </c>
      <c r="D56" s="12" t="s">
        <v>4</v>
      </c>
      <c r="E56" s="13">
        <f>VLOOKUP(B56,'[1]Лист1'!$A$2:$D$1657,4,0)</f>
        <v>14983</v>
      </c>
      <c r="F56" s="13">
        <v>1</v>
      </c>
      <c r="G56" s="14">
        <f t="shared" si="3"/>
        <v>14983</v>
      </c>
    </row>
    <row r="57" spans="1:7" ht="14.25">
      <c r="A57" s="10">
        <v>8321725028</v>
      </c>
      <c r="B57" s="12">
        <f>VLOOKUP(A57,'4м насадной'!I63:J6551,2,0)</f>
        <v>112263</v>
      </c>
      <c r="C57" s="11" t="s">
        <v>103</v>
      </c>
      <c r="D57" s="12" t="s">
        <v>4</v>
      </c>
      <c r="E57" s="13">
        <f>VLOOKUP(B57,'[1]Лист1'!$A$2:$D$1657,4,0)</f>
        <v>5855</v>
      </c>
      <c r="F57" s="13">
        <v>1</v>
      </c>
      <c r="G57" s="14">
        <f t="shared" si="3"/>
        <v>5855</v>
      </c>
    </row>
    <row r="58" spans="1:7" ht="14.25">
      <c r="A58" s="10">
        <v>8451125028</v>
      </c>
      <c r="B58" s="12">
        <f>VLOOKUP(A58,'4м насадной'!I64:J6552,2,0)</f>
        <v>117699</v>
      </c>
      <c r="C58" s="11" t="s">
        <v>26</v>
      </c>
      <c r="D58" s="12" t="s">
        <v>4</v>
      </c>
      <c r="E58" s="13">
        <f>VLOOKUP(B58,'[1]Лист1'!$A$2:$D$1657,4,0)</f>
        <v>14697</v>
      </c>
      <c r="F58" s="13">
        <v>1</v>
      </c>
      <c r="G58" s="14">
        <f t="shared" si="3"/>
        <v>14697</v>
      </c>
    </row>
    <row r="59" spans="1:9" ht="14.25">
      <c r="A59" s="10">
        <v>8121725028</v>
      </c>
      <c r="B59" s="12">
        <f>VLOOKUP(A59,'4м насадной'!I66:J6554,2,0)</f>
        <v>116682</v>
      </c>
      <c r="C59" s="21" t="s">
        <v>49</v>
      </c>
      <c r="D59" s="12" t="s">
        <v>4</v>
      </c>
      <c r="E59" s="13">
        <f>VLOOKUP(B59,'[1]Лист1'!$A$2:$D$1657,4,0)</f>
        <v>8038</v>
      </c>
      <c r="F59" s="12">
        <v>1</v>
      </c>
      <c r="G59" s="14">
        <f>E59*F59</f>
        <v>8038</v>
      </c>
      <c r="I59" s="22"/>
    </row>
    <row r="60" spans="1:9" ht="14.25">
      <c r="A60" s="10">
        <v>1510475028</v>
      </c>
      <c r="B60" s="12">
        <f>VLOOKUP(A60,'4м насадной'!I67:J6555,2,0)</f>
        <v>120976</v>
      </c>
      <c r="C60" s="21" t="s">
        <v>42</v>
      </c>
      <c r="D60" s="12" t="s">
        <v>4</v>
      </c>
      <c r="E60" s="13">
        <f>VLOOKUP(B60,'[1]Лист1'!$A$2:$D$1657,4,0)</f>
        <v>5855</v>
      </c>
      <c r="F60" s="12">
        <v>1</v>
      </c>
      <c r="G60" s="14">
        <f>E60*F60</f>
        <v>5855</v>
      </c>
      <c r="I60" s="22"/>
    </row>
    <row r="61" spans="1:9" ht="14.25">
      <c r="A61" s="10">
        <v>8361725028</v>
      </c>
      <c r="B61" s="12">
        <f>VLOOKUP(A61,'4м насадной'!I68:J6556,2,0)</f>
        <v>116015</v>
      </c>
      <c r="C61" s="21" t="s">
        <v>104</v>
      </c>
      <c r="D61" s="12" t="s">
        <v>4</v>
      </c>
      <c r="E61" s="13">
        <f>VLOOKUP(B61,'[1]Лист1'!$A$2:$D$1657,4,0)</f>
        <v>6664</v>
      </c>
      <c r="F61" s="12">
        <v>1</v>
      </c>
      <c r="G61" s="14">
        <f>E61*F61</f>
        <v>6664</v>
      </c>
      <c r="I61" s="22"/>
    </row>
    <row r="62" spans="1:7" ht="14.25">
      <c r="A62" s="10">
        <v>8880130091</v>
      </c>
      <c r="B62" s="12">
        <f>VLOOKUP(A62,'4м насадной'!I70:J6558,2,0)</f>
        <v>100967</v>
      </c>
      <c r="C62" s="11" t="s">
        <v>38</v>
      </c>
      <c r="D62" s="12" t="s">
        <v>31</v>
      </c>
      <c r="E62" s="13">
        <f>VLOOKUP(B62,'[1]Лист1'!$A$2:$D$1657,4,0)</f>
        <v>2859</v>
      </c>
      <c r="F62" s="12">
        <v>1</v>
      </c>
      <c r="G62" s="14">
        <f>E62*F62</f>
        <v>2859</v>
      </c>
    </row>
    <row r="63" spans="1:7" ht="15">
      <c r="A63" s="15"/>
      <c r="B63" s="11"/>
      <c r="C63" s="11"/>
      <c r="D63" s="11"/>
      <c r="E63" s="16"/>
      <c r="F63" s="16"/>
      <c r="G63" s="17">
        <f>SUM(G53:G62)</f>
        <v>134941</v>
      </c>
    </row>
    <row r="64" spans="1:7" ht="14.25">
      <c r="A64" s="18"/>
      <c r="B64" s="19"/>
      <c r="C64" s="19"/>
      <c r="D64" s="19"/>
      <c r="E64" s="19"/>
      <c r="F64" s="19"/>
      <c r="G64" s="20"/>
    </row>
  </sheetData>
  <sheetProtection/>
  <printOptions/>
  <pageMargins left="0.7" right="0.7" top="0.75" bottom="0.75" header="0.3" footer="0.3"/>
  <pageSetup fitToHeight="1" fitToWidth="1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89"/>
  <sheetViews>
    <sheetView zoomScalePageLayoutView="0" workbookViewId="0" topLeftCell="A19">
      <selection activeCell="A1" sqref="A1"/>
    </sheetView>
  </sheetViews>
  <sheetFormatPr defaultColWidth="9.00390625" defaultRowHeight="14.25"/>
  <cols>
    <col min="1" max="2" width="11.625" style="0" customWidth="1"/>
    <col min="3" max="3" width="53.25390625" style="0" customWidth="1"/>
    <col min="5" max="7" width="12.00390625" style="0" customWidth="1"/>
    <col min="9" max="10" width="9.00390625" style="33" customWidth="1"/>
  </cols>
  <sheetData>
    <row r="1" spans="9:10" ht="14.25">
      <c r="I1" s="30">
        <v>22011302</v>
      </c>
      <c r="J1" s="32">
        <v>101697</v>
      </c>
    </row>
    <row r="2" spans="9:10" ht="15" thickBot="1">
      <c r="I2" s="30">
        <v>27060000</v>
      </c>
      <c r="J2" s="32">
        <v>102003</v>
      </c>
    </row>
    <row r="3" spans="1:10" ht="15">
      <c r="A3" s="1"/>
      <c r="B3" s="4"/>
      <c r="C3" s="2" t="s">
        <v>32</v>
      </c>
      <c r="D3" s="3"/>
      <c r="E3" s="4"/>
      <c r="F3" s="4"/>
      <c r="G3" s="5"/>
      <c r="I3" s="30">
        <v>19461216</v>
      </c>
      <c r="J3" s="32">
        <v>102399</v>
      </c>
    </row>
    <row r="4" spans="1:10" ht="14.25">
      <c r="A4" s="6" t="s">
        <v>0</v>
      </c>
      <c r="B4" s="7"/>
      <c r="C4" s="7" t="s">
        <v>1</v>
      </c>
      <c r="D4" s="7" t="s">
        <v>2</v>
      </c>
      <c r="E4" s="8" t="s">
        <v>3</v>
      </c>
      <c r="F4" s="8" t="s">
        <v>28</v>
      </c>
      <c r="G4" s="9" t="s">
        <v>29</v>
      </c>
      <c r="I4" s="30">
        <v>19861216</v>
      </c>
      <c r="J4" s="32">
        <v>102402</v>
      </c>
    </row>
    <row r="5" spans="1:10" ht="14.25">
      <c r="A5" s="31">
        <v>4617131828</v>
      </c>
      <c r="B5" s="12">
        <f>VLOOKUP(A5,I2:J6490,2,0)</f>
        <v>115332</v>
      </c>
      <c r="C5" s="11" t="s">
        <v>5</v>
      </c>
      <c r="D5" s="12" t="s">
        <v>4</v>
      </c>
      <c r="E5" s="13">
        <f>VLOOKUP(B5,'[1]Лист1'!$A$2:$D$1657,4,0)</f>
        <v>6718</v>
      </c>
      <c r="F5" s="13">
        <v>1</v>
      </c>
      <c r="G5" s="14">
        <f>E5*F5</f>
        <v>6718</v>
      </c>
      <c r="I5" s="30">
        <v>19861820</v>
      </c>
      <c r="J5" s="32">
        <v>102404</v>
      </c>
    </row>
    <row r="6" spans="1:10" ht="14.25">
      <c r="A6" s="31">
        <v>8181713034</v>
      </c>
      <c r="B6" s="12">
        <f>VLOOKUP(A6,I3:J6491,2,0)</f>
        <v>117987</v>
      </c>
      <c r="C6" s="11" t="s">
        <v>10</v>
      </c>
      <c r="D6" s="12" t="s">
        <v>4</v>
      </c>
      <c r="E6" s="13">
        <f>VLOOKUP(B6,'[1]Лист1'!$A$2:$D$1657,4,0)</f>
        <v>4069</v>
      </c>
      <c r="F6" s="13">
        <v>3</v>
      </c>
      <c r="G6" s="14">
        <f>E6*F6</f>
        <v>12207</v>
      </c>
      <c r="I6" s="30">
        <v>19881216</v>
      </c>
      <c r="J6" s="32">
        <v>102873</v>
      </c>
    </row>
    <row r="7" spans="1:10" ht="14.25">
      <c r="A7" s="31">
        <v>8451113028</v>
      </c>
      <c r="B7" s="12">
        <f>VLOOKUP(A7,I4:J6492,2,0)</f>
        <v>113199</v>
      </c>
      <c r="C7" s="11" t="s">
        <v>23</v>
      </c>
      <c r="D7" s="12" t="s">
        <v>4</v>
      </c>
      <c r="E7" s="13">
        <f>VLOOKUP(B7,'[1]Лист1'!$A$2:$D$1657,4,0)</f>
        <v>6053</v>
      </c>
      <c r="F7" s="13">
        <v>1</v>
      </c>
      <c r="G7" s="14">
        <f>E7*F7</f>
        <v>6053</v>
      </c>
      <c r="I7" s="30">
        <v>8121711528</v>
      </c>
      <c r="J7" s="32">
        <v>147714</v>
      </c>
    </row>
    <row r="8" spans="1:10" ht="14.25">
      <c r="A8" s="31">
        <v>8880118091</v>
      </c>
      <c r="B8" s="12">
        <f>VLOOKUP(A8,I8:J6496,2,0)</f>
        <v>100962</v>
      </c>
      <c r="C8" s="11" t="s">
        <v>30</v>
      </c>
      <c r="D8" s="12" t="s">
        <v>31</v>
      </c>
      <c r="E8" s="13">
        <f>VLOOKUP(B8,'[1]Лист1'!$A$2:$D$1657,4,0)</f>
        <v>2164</v>
      </c>
      <c r="F8" s="12">
        <v>1</v>
      </c>
      <c r="G8" s="14">
        <f>E8*F8</f>
        <v>2164</v>
      </c>
      <c r="I8" s="30">
        <v>8181711534</v>
      </c>
      <c r="J8" s="32">
        <v>147715</v>
      </c>
    </row>
    <row r="9" spans="1:10" ht="15">
      <c r="A9" s="15"/>
      <c r="B9" s="11"/>
      <c r="C9" s="11"/>
      <c r="D9" s="11"/>
      <c r="E9" s="16"/>
      <c r="F9" s="16"/>
      <c r="G9" s="17">
        <f>SUM(G5:G8)</f>
        <v>27142</v>
      </c>
      <c r="I9" s="30">
        <v>8191711534</v>
      </c>
      <c r="J9" s="32">
        <v>147716</v>
      </c>
    </row>
    <row r="10" spans="9:10" ht="14.25">
      <c r="I10" s="30">
        <v>8201711534</v>
      </c>
      <c r="J10" s="32">
        <v>147717</v>
      </c>
    </row>
    <row r="11" spans="9:10" ht="15" thickBot="1">
      <c r="I11" s="30">
        <v>8241711634</v>
      </c>
      <c r="J11" s="32">
        <v>147718</v>
      </c>
    </row>
    <row r="12" spans="1:10" ht="15">
      <c r="A12" s="1"/>
      <c r="B12" s="4"/>
      <c r="C12" s="2" t="s">
        <v>33</v>
      </c>
      <c r="D12" s="3"/>
      <c r="E12" s="4"/>
      <c r="F12" s="4"/>
      <c r="G12" s="5"/>
      <c r="I12" s="30">
        <v>8271711534</v>
      </c>
      <c r="J12" s="32">
        <v>147719</v>
      </c>
    </row>
    <row r="13" spans="1:10" ht="14.25">
      <c r="A13" s="6" t="s">
        <v>0</v>
      </c>
      <c r="B13" s="7"/>
      <c r="C13" s="7" t="s">
        <v>1</v>
      </c>
      <c r="D13" s="7" t="s">
        <v>2</v>
      </c>
      <c r="E13" s="8" t="s">
        <v>3</v>
      </c>
      <c r="F13" s="8" t="s">
        <v>28</v>
      </c>
      <c r="G13" s="9" t="s">
        <v>29</v>
      </c>
      <c r="I13" s="30">
        <v>21161030</v>
      </c>
      <c r="J13" s="32">
        <v>154885</v>
      </c>
    </row>
    <row r="14" spans="1:10" ht="14.25">
      <c r="A14" s="10">
        <v>4617152028</v>
      </c>
      <c r="B14" s="12">
        <f>VLOOKUP(A14,I15:J6503,2,0)</f>
        <v>115915</v>
      </c>
      <c r="C14" s="11" t="s">
        <v>6</v>
      </c>
      <c r="D14" s="12" t="s">
        <v>4</v>
      </c>
      <c r="E14" s="13">
        <f>VLOOKUP(B14,'[1]Лист1'!$A$2:$D$1657,4,0)</f>
        <v>8138</v>
      </c>
      <c r="F14" s="13">
        <v>1</v>
      </c>
      <c r="G14" s="14">
        <f>E14*F14</f>
        <v>8138</v>
      </c>
      <c r="I14" s="30">
        <v>21166001</v>
      </c>
      <c r="J14" s="32">
        <v>154886</v>
      </c>
    </row>
    <row r="15" spans="1:10" ht="14.25">
      <c r="A15" s="10">
        <v>8181715034</v>
      </c>
      <c r="B15" s="12">
        <f>VLOOKUP(A15,I16:J6504,2,0)</f>
        <v>117966</v>
      </c>
      <c r="C15" s="11" t="s">
        <v>11</v>
      </c>
      <c r="D15" s="12" t="s">
        <v>4</v>
      </c>
      <c r="E15" s="13">
        <f>VLOOKUP(B15,'[1]Лист1'!$A$2:$D$1657,4,0)</f>
        <v>4564</v>
      </c>
      <c r="F15" s="13">
        <v>3</v>
      </c>
      <c r="G15" s="14">
        <f>E15*F15</f>
        <v>13692</v>
      </c>
      <c r="I15" s="30">
        <v>31051800</v>
      </c>
      <c r="J15" s="32">
        <v>154887</v>
      </c>
    </row>
    <row r="16" spans="1:10" ht="14.25">
      <c r="A16" s="10">
        <v>8451115028</v>
      </c>
      <c r="B16" s="12">
        <f>VLOOKUP(A16,I17:J6505,2,0)</f>
        <v>114838</v>
      </c>
      <c r="C16" s="11" t="s">
        <v>24</v>
      </c>
      <c r="D16" s="12" t="s">
        <v>4</v>
      </c>
      <c r="E16" s="13">
        <f>VLOOKUP(B16,'[1]Лист1'!$A$2:$D$1657,4,0)</f>
        <v>6450</v>
      </c>
      <c r="F16" s="13">
        <v>1</v>
      </c>
      <c r="G16" s="14">
        <f>E16*F16</f>
        <v>6450</v>
      </c>
      <c r="I16" s="30">
        <v>31052000</v>
      </c>
      <c r="J16" s="32">
        <v>154888</v>
      </c>
    </row>
    <row r="17" spans="1:10" ht="14.25">
      <c r="A17" s="10">
        <v>8880120091</v>
      </c>
      <c r="B17" s="12">
        <f>VLOOKUP(A17,I21:J6509,2,0)</f>
        <v>100963</v>
      </c>
      <c r="C17" s="11" t="s">
        <v>34</v>
      </c>
      <c r="D17" s="12" t="s">
        <v>31</v>
      </c>
      <c r="E17" s="13">
        <f>VLOOKUP(B17,'[1]Лист1'!$A$2:$D$1657,4,0)</f>
        <v>2562</v>
      </c>
      <c r="F17" s="12">
        <v>1</v>
      </c>
      <c r="G17" s="14">
        <f>E17*F17</f>
        <v>2562</v>
      </c>
      <c r="I17" s="30">
        <v>31052500</v>
      </c>
      <c r="J17" s="32">
        <v>154889</v>
      </c>
    </row>
    <row r="18" spans="1:10" ht="15">
      <c r="A18" s="15"/>
      <c r="B18" s="11"/>
      <c r="C18" s="11"/>
      <c r="D18" s="11"/>
      <c r="E18" s="16"/>
      <c r="F18" s="16"/>
      <c r="G18" s="17">
        <f>SUM(G14:G17)</f>
        <v>30842</v>
      </c>
      <c r="I18" s="30">
        <v>31053000</v>
      </c>
      <c r="J18" s="32">
        <v>154890</v>
      </c>
    </row>
    <row r="19" spans="1:10" ht="14.25">
      <c r="A19" s="18"/>
      <c r="B19" s="19"/>
      <c r="C19" s="19"/>
      <c r="D19" s="19"/>
      <c r="E19" s="19"/>
      <c r="F19" s="19"/>
      <c r="G19" s="20"/>
      <c r="I19" s="30">
        <v>31061400</v>
      </c>
      <c r="J19" s="32">
        <v>154891</v>
      </c>
    </row>
    <row r="20" spans="9:10" ht="14.25">
      <c r="I20" s="30">
        <v>31061600</v>
      </c>
      <c r="J20" s="32">
        <v>154892</v>
      </c>
    </row>
    <row r="21" spans="9:10" ht="15" thickBot="1">
      <c r="I21" s="30">
        <v>31061800</v>
      </c>
      <c r="J21" s="32">
        <v>154893</v>
      </c>
    </row>
    <row r="22" spans="1:10" ht="15">
      <c r="A22" s="1"/>
      <c r="B22" s="4"/>
      <c r="C22" s="2" t="s">
        <v>35</v>
      </c>
      <c r="D22" s="3"/>
      <c r="E22" s="4"/>
      <c r="F22" s="4"/>
      <c r="G22" s="5"/>
      <c r="I22" s="30">
        <v>31062000</v>
      </c>
      <c r="J22" s="32">
        <v>154894</v>
      </c>
    </row>
    <row r="23" spans="1:10" ht="14.25">
      <c r="A23" s="6" t="s">
        <v>0</v>
      </c>
      <c r="B23" s="7"/>
      <c r="C23" s="7" t="s">
        <v>1</v>
      </c>
      <c r="D23" s="7" t="s">
        <v>2</v>
      </c>
      <c r="E23" s="8" t="s">
        <v>3</v>
      </c>
      <c r="F23" s="8" t="s">
        <v>28</v>
      </c>
      <c r="G23" s="9" t="s">
        <v>29</v>
      </c>
      <c r="I23" s="30">
        <v>31071400</v>
      </c>
      <c r="J23" s="32">
        <v>154895</v>
      </c>
    </row>
    <row r="24" spans="1:10" ht="14.25">
      <c r="A24" s="10">
        <v>4617202528</v>
      </c>
      <c r="B24" s="12">
        <f>VLOOKUP(A24,I29:J6517,2,0)</f>
        <v>116830</v>
      </c>
      <c r="C24" s="11" t="s">
        <v>7</v>
      </c>
      <c r="D24" s="12" t="s">
        <v>4</v>
      </c>
      <c r="E24" s="13">
        <f>VLOOKUP(B24,'[1]Лист1'!$A$2:$D$1657,4,0)</f>
        <v>9492</v>
      </c>
      <c r="F24" s="13">
        <v>1</v>
      </c>
      <c r="G24" s="14">
        <f>E24*F24</f>
        <v>9492</v>
      </c>
      <c r="I24" s="30">
        <v>31071401</v>
      </c>
      <c r="J24" s="32">
        <v>154896</v>
      </c>
    </row>
    <row r="25" spans="1:10" ht="14.25">
      <c r="A25" s="10">
        <v>8181720034</v>
      </c>
      <c r="B25" s="12">
        <f>VLOOKUP(A25,I30:J6518,2,0)</f>
        <v>118480</v>
      </c>
      <c r="C25" s="11" t="s">
        <v>12</v>
      </c>
      <c r="D25" s="12" t="s">
        <v>4</v>
      </c>
      <c r="E25" s="13">
        <f>VLOOKUP(B25,'[1]Лист1'!$A$2:$D$1657,4,0)</f>
        <v>6450</v>
      </c>
      <c r="F25" s="13">
        <v>3</v>
      </c>
      <c r="G25" s="14">
        <f>E25*F25</f>
        <v>19350</v>
      </c>
      <c r="I25" s="30">
        <v>23171401</v>
      </c>
      <c r="J25" s="32">
        <v>154897</v>
      </c>
    </row>
    <row r="26" spans="1:10" ht="14.25">
      <c r="A26" s="10">
        <v>8451120028</v>
      </c>
      <c r="B26" s="12">
        <f>VLOOKUP(A26,I31:J6519,2,0)</f>
        <v>116497</v>
      </c>
      <c r="C26" s="11" t="s">
        <v>25</v>
      </c>
      <c r="D26" s="12" t="s">
        <v>4</v>
      </c>
      <c r="E26" s="13">
        <f>VLOOKUP(B26,'[1]Лист1'!$A$2:$D$1657,4,0)</f>
        <v>9228</v>
      </c>
      <c r="F26" s="13">
        <v>1</v>
      </c>
      <c r="G26" s="14">
        <f>E26*F26</f>
        <v>9228</v>
      </c>
      <c r="I26" s="30">
        <v>31071600</v>
      </c>
      <c r="J26" s="32">
        <v>154898</v>
      </c>
    </row>
    <row r="27" spans="1:10" ht="14.25">
      <c r="A27" s="10">
        <v>8880125091</v>
      </c>
      <c r="B27" s="12">
        <f>VLOOKUP(A27,I35:J6523,2,0)</f>
        <v>100965</v>
      </c>
      <c r="C27" s="11" t="s">
        <v>36</v>
      </c>
      <c r="D27" s="12" t="s">
        <v>31</v>
      </c>
      <c r="E27" s="13">
        <f>VLOOKUP(B27,'[1]Лист1'!$A$2:$D$1657,4,0)</f>
        <v>2711</v>
      </c>
      <c r="F27" s="12">
        <v>1</v>
      </c>
      <c r="G27" s="14">
        <f>E27*F27</f>
        <v>2711</v>
      </c>
      <c r="I27" s="30">
        <v>31071601</v>
      </c>
      <c r="J27" s="32">
        <v>154899</v>
      </c>
    </row>
    <row r="28" spans="1:10" ht="15">
      <c r="A28" s="15"/>
      <c r="B28" s="11"/>
      <c r="C28" s="11"/>
      <c r="D28" s="11"/>
      <c r="E28" s="16"/>
      <c r="F28" s="16"/>
      <c r="G28" s="17">
        <f>SUM(G24:G27)</f>
        <v>40781</v>
      </c>
      <c r="I28" s="30">
        <v>31071800</v>
      </c>
      <c r="J28" s="32">
        <v>154900</v>
      </c>
    </row>
    <row r="29" spans="1:10" ht="14.25">
      <c r="A29" s="18"/>
      <c r="B29" s="19"/>
      <c r="C29" s="19"/>
      <c r="D29" s="19"/>
      <c r="E29" s="19"/>
      <c r="F29" s="19"/>
      <c r="G29" s="20"/>
      <c r="I29" s="30">
        <v>31071801</v>
      </c>
      <c r="J29" s="32">
        <v>154901</v>
      </c>
    </row>
    <row r="30" spans="9:10" ht="14.25">
      <c r="I30" s="30">
        <v>31072000</v>
      </c>
      <c r="J30" s="32">
        <v>154902</v>
      </c>
    </row>
    <row r="31" spans="9:10" ht="15" thickBot="1">
      <c r="I31" s="30">
        <v>31072001</v>
      </c>
      <c r="J31" s="32">
        <v>154903</v>
      </c>
    </row>
    <row r="32" spans="1:10" ht="15">
      <c r="A32" s="1"/>
      <c r="B32" s="4"/>
      <c r="C32" s="2" t="s">
        <v>37</v>
      </c>
      <c r="D32" s="3"/>
      <c r="E32" s="4"/>
      <c r="F32" s="4"/>
      <c r="G32" s="5"/>
      <c r="I32" s="30">
        <v>31072500</v>
      </c>
      <c r="J32" s="32">
        <v>154904</v>
      </c>
    </row>
    <row r="33" spans="1:10" ht="14.25">
      <c r="A33" s="6" t="s">
        <v>0</v>
      </c>
      <c r="B33" s="7" t="s">
        <v>129</v>
      </c>
      <c r="C33" s="7" t="s">
        <v>1</v>
      </c>
      <c r="D33" s="7" t="s">
        <v>2</v>
      </c>
      <c r="E33" s="8" t="s">
        <v>3</v>
      </c>
      <c r="F33" s="8" t="s">
        <v>28</v>
      </c>
      <c r="G33" s="9" t="s">
        <v>29</v>
      </c>
      <c r="I33" s="30">
        <v>31073000</v>
      </c>
      <c r="J33" s="32">
        <v>154905</v>
      </c>
    </row>
    <row r="34" spans="1:10" ht="14.25">
      <c r="A34" s="10">
        <v>4617253028</v>
      </c>
      <c r="B34" s="12">
        <f>VLOOKUP(A34,I43:J6531,2,0)</f>
        <v>117472</v>
      </c>
      <c r="C34" s="11" t="s">
        <v>8</v>
      </c>
      <c r="D34" s="12" t="s">
        <v>4</v>
      </c>
      <c r="E34" s="13">
        <f>VLOOKUP(B34,'[1]Лист1'!$A$2:$D$1657,4,0)</f>
        <v>12999</v>
      </c>
      <c r="F34" s="13">
        <v>1</v>
      </c>
      <c r="G34" s="14">
        <f>E34*F34</f>
        <v>12999</v>
      </c>
      <c r="I34" s="34">
        <v>31081400</v>
      </c>
      <c r="J34" s="32">
        <v>154906</v>
      </c>
    </row>
    <row r="35" spans="1:10" ht="14.25">
      <c r="A35" s="10">
        <v>8181725034</v>
      </c>
      <c r="B35" s="12">
        <f>VLOOKUP(A35,I44:J6532,2,0)</f>
        <v>113603</v>
      </c>
      <c r="C35" s="11" t="s">
        <v>13</v>
      </c>
      <c r="D35" s="12" t="s">
        <v>4</v>
      </c>
      <c r="E35" s="13">
        <f>VLOOKUP(B35,'[1]Лист1'!$A$2:$D$1657,4,0)</f>
        <v>7599</v>
      </c>
      <c r="F35" s="13">
        <v>3</v>
      </c>
      <c r="G35" s="14">
        <f>E35*F35</f>
        <v>22797</v>
      </c>
      <c r="I35" s="34">
        <v>31081600</v>
      </c>
      <c r="J35" s="32">
        <v>154907</v>
      </c>
    </row>
    <row r="36" spans="1:10" ht="14.25">
      <c r="A36" s="10">
        <v>8451125028</v>
      </c>
      <c r="B36" s="12">
        <f>VLOOKUP(A36,I45:J6533,2,0)</f>
        <v>117699</v>
      </c>
      <c r="C36" s="11" t="s">
        <v>26</v>
      </c>
      <c r="D36" s="12" t="s">
        <v>4</v>
      </c>
      <c r="E36" s="13">
        <f>VLOOKUP(B36,'[1]Лист1'!$A$2:$D$1657,4,0)</f>
        <v>14697</v>
      </c>
      <c r="F36" s="13">
        <v>1</v>
      </c>
      <c r="G36" s="14">
        <f>E36*F36</f>
        <v>14697</v>
      </c>
      <c r="I36" s="34">
        <v>23171402</v>
      </c>
      <c r="J36" s="32">
        <v>154908</v>
      </c>
    </row>
    <row r="37" spans="1:10" ht="14.25">
      <c r="A37" s="10">
        <v>8880130091</v>
      </c>
      <c r="B37" s="12">
        <f>VLOOKUP(A37,I49:J6537,2,0)</f>
        <v>100967</v>
      </c>
      <c r="C37" s="11" t="s">
        <v>38</v>
      </c>
      <c r="D37" s="12" t="s">
        <v>31</v>
      </c>
      <c r="E37" s="13">
        <f>VLOOKUP(B37,'[1]Лист1'!$A$2:$D$1657,4,0)</f>
        <v>2859</v>
      </c>
      <c r="F37" s="12">
        <v>1</v>
      </c>
      <c r="G37" s="14">
        <f>E37*F37</f>
        <v>2859</v>
      </c>
      <c r="I37" s="34">
        <v>31081800</v>
      </c>
      <c r="J37" s="32">
        <v>154909</v>
      </c>
    </row>
    <row r="38" spans="1:10" ht="15">
      <c r="A38" s="15"/>
      <c r="B38" s="11"/>
      <c r="C38" s="11"/>
      <c r="D38" s="11"/>
      <c r="E38" s="16"/>
      <c r="F38" s="16"/>
      <c r="G38" s="17">
        <f>SUM(G34:G37)</f>
        <v>53352</v>
      </c>
      <c r="I38" s="34">
        <v>31082000</v>
      </c>
      <c r="J38" s="32">
        <v>154910</v>
      </c>
    </row>
    <row r="39" spans="1:10" ht="14.25">
      <c r="A39" s="18"/>
      <c r="B39" s="19"/>
      <c r="C39" s="19"/>
      <c r="D39" s="19"/>
      <c r="E39" s="19"/>
      <c r="F39" s="19"/>
      <c r="G39" s="20"/>
      <c r="I39" s="34">
        <v>31082500</v>
      </c>
      <c r="J39" s="32">
        <v>154911</v>
      </c>
    </row>
    <row r="40" spans="9:10" ht="14.25">
      <c r="I40" s="34">
        <v>31083000</v>
      </c>
      <c r="J40" s="32">
        <v>154912</v>
      </c>
    </row>
    <row r="41" spans="9:10" ht="15" thickBot="1">
      <c r="I41" s="34">
        <v>31083500</v>
      </c>
      <c r="J41" s="32">
        <v>154913</v>
      </c>
    </row>
    <row r="42" spans="1:10" ht="15">
      <c r="A42" s="1"/>
      <c r="B42" s="4"/>
      <c r="C42" s="2" t="s">
        <v>39</v>
      </c>
      <c r="D42" s="3"/>
      <c r="E42" s="4"/>
      <c r="F42" s="4"/>
      <c r="G42" s="5"/>
      <c r="I42" s="34">
        <v>31084000</v>
      </c>
      <c r="J42" s="32">
        <v>154914</v>
      </c>
    </row>
    <row r="43" spans="1:10" ht="14.25">
      <c r="A43" s="6" t="s">
        <v>0</v>
      </c>
      <c r="B43" s="7" t="s">
        <v>129</v>
      </c>
      <c r="C43" s="7" t="s">
        <v>1</v>
      </c>
      <c r="D43" s="7" t="s">
        <v>2</v>
      </c>
      <c r="E43" s="8" t="s">
        <v>3</v>
      </c>
      <c r="F43" s="8" t="s">
        <v>28</v>
      </c>
      <c r="G43" s="9" t="s">
        <v>29</v>
      </c>
      <c r="I43" s="34">
        <v>31091400</v>
      </c>
      <c r="J43" s="32">
        <v>154915</v>
      </c>
    </row>
    <row r="44" spans="1:10" ht="14.25">
      <c r="A44" s="10">
        <v>4617303528</v>
      </c>
      <c r="B44" s="12">
        <f>VLOOKUP(A44,I57:J6545,2,0)</f>
        <v>121061</v>
      </c>
      <c r="C44" s="11" t="s">
        <v>9</v>
      </c>
      <c r="D44" s="12" t="s">
        <v>4</v>
      </c>
      <c r="E44" s="13">
        <f>VLOOKUP(B44,'[1]Лист1'!$A$2:$D$1657,4,0)</f>
        <v>13793</v>
      </c>
      <c r="F44" s="13">
        <v>1</v>
      </c>
      <c r="G44" s="14">
        <f>E44*F44</f>
        <v>13793</v>
      </c>
      <c r="I44" s="34">
        <v>31091401</v>
      </c>
      <c r="J44" s="32">
        <v>154916</v>
      </c>
    </row>
    <row r="45" spans="1:10" ht="14.25">
      <c r="A45" s="10">
        <v>8181730034</v>
      </c>
      <c r="B45" s="12">
        <f>VLOOKUP(A45,I58:J6546,2,0)</f>
        <v>113766</v>
      </c>
      <c r="C45" s="11" t="s">
        <v>14</v>
      </c>
      <c r="D45" s="12" t="s">
        <v>4</v>
      </c>
      <c r="E45" s="13">
        <f>VLOOKUP(B45,'[1]Лист1'!$A$2:$D$1657,4,0)</f>
        <v>10421</v>
      </c>
      <c r="F45" s="13">
        <v>3</v>
      </c>
      <c r="G45" s="14">
        <f>E45*F45</f>
        <v>31263</v>
      </c>
      <c r="I45" s="34">
        <v>31091600</v>
      </c>
      <c r="J45" s="32">
        <v>154917</v>
      </c>
    </row>
    <row r="46" spans="1:10" ht="14.25">
      <c r="A46" s="10">
        <v>8451130028</v>
      </c>
      <c r="B46" s="12">
        <f>VLOOKUP(A46,I59:J6547,2,0)</f>
        <v>121129</v>
      </c>
      <c r="C46" s="11" t="s">
        <v>27</v>
      </c>
      <c r="D46" s="12" t="s">
        <v>4</v>
      </c>
      <c r="E46" s="13">
        <f>VLOOKUP(B46,'[1]Лист1'!$A$2:$D$1657,4,0)</f>
        <v>18380</v>
      </c>
      <c r="F46" s="13">
        <v>1</v>
      </c>
      <c r="G46" s="14">
        <f>E46*F46</f>
        <v>18380</v>
      </c>
      <c r="I46" s="34">
        <v>31091601</v>
      </c>
      <c r="J46" s="32">
        <v>154918</v>
      </c>
    </row>
    <row r="47" spans="1:10" ht="14.25">
      <c r="A47" s="10">
        <v>8880135091</v>
      </c>
      <c r="B47" s="12">
        <f>VLOOKUP(A47,I63:J6551,2,0)</f>
        <v>100968</v>
      </c>
      <c r="C47" s="11" t="s">
        <v>40</v>
      </c>
      <c r="D47" s="12" t="s">
        <v>31</v>
      </c>
      <c r="E47" s="13">
        <f>VLOOKUP(B47,'[1]Лист1'!$A$2:$D$1657,4,0)</f>
        <v>3657</v>
      </c>
      <c r="F47" s="12">
        <v>1</v>
      </c>
      <c r="G47" s="14">
        <f>E47*F47</f>
        <v>3657</v>
      </c>
      <c r="I47" s="34">
        <v>23171403</v>
      </c>
      <c r="J47" s="32">
        <v>154919</v>
      </c>
    </row>
    <row r="48" spans="1:10" ht="15">
      <c r="A48" s="15"/>
      <c r="B48" s="11"/>
      <c r="C48" s="11"/>
      <c r="D48" s="11"/>
      <c r="E48" s="16"/>
      <c r="F48" s="16"/>
      <c r="G48" s="17">
        <f>SUM(G44:G47)</f>
        <v>67093</v>
      </c>
      <c r="I48" s="34">
        <v>31091800</v>
      </c>
      <c r="J48" s="32">
        <v>154920</v>
      </c>
    </row>
    <row r="49" spans="1:10" ht="14.25">
      <c r="A49" s="18"/>
      <c r="B49" s="19"/>
      <c r="C49" s="19"/>
      <c r="D49" s="19"/>
      <c r="E49" s="19"/>
      <c r="F49" s="19"/>
      <c r="G49" s="20"/>
      <c r="I49" s="34">
        <v>31091801</v>
      </c>
      <c r="J49" s="32">
        <v>154921</v>
      </c>
    </row>
    <row r="50" spans="9:10" ht="14.25">
      <c r="I50" s="34">
        <v>31092000</v>
      </c>
      <c r="J50" s="32">
        <v>154922</v>
      </c>
    </row>
    <row r="51" spans="9:10" ht="14.25">
      <c r="I51" s="34">
        <v>31092001</v>
      </c>
      <c r="J51" s="32">
        <v>154923</v>
      </c>
    </row>
    <row r="52" spans="9:10" ht="14.25">
      <c r="I52" s="34">
        <v>31092500</v>
      </c>
      <c r="J52" s="32">
        <v>154924</v>
      </c>
    </row>
    <row r="53" spans="9:10" ht="14.25">
      <c r="I53" s="34">
        <v>31092501</v>
      </c>
      <c r="J53" s="32">
        <v>154925</v>
      </c>
    </row>
    <row r="54" spans="9:10" ht="14.25">
      <c r="I54" s="34">
        <v>31093000</v>
      </c>
      <c r="J54" s="32">
        <v>154926</v>
      </c>
    </row>
    <row r="55" spans="9:10" ht="14.25">
      <c r="I55" s="34">
        <v>31093001</v>
      </c>
      <c r="J55" s="32">
        <v>154927</v>
      </c>
    </row>
    <row r="56" spans="9:10" ht="14.25">
      <c r="I56" s="34">
        <v>31093500</v>
      </c>
      <c r="J56" s="32">
        <v>154928</v>
      </c>
    </row>
    <row r="57" spans="9:10" ht="14.25">
      <c r="I57" s="34">
        <v>31101216</v>
      </c>
      <c r="J57" s="32">
        <v>154929</v>
      </c>
    </row>
    <row r="58" spans="9:10" ht="14.25">
      <c r="I58" s="34">
        <v>23171601</v>
      </c>
      <c r="J58" s="32">
        <v>154930</v>
      </c>
    </row>
    <row r="59" spans="9:10" ht="14.25">
      <c r="I59" s="34">
        <v>31101820</v>
      </c>
      <c r="J59" s="32">
        <v>154931</v>
      </c>
    </row>
    <row r="60" spans="9:10" ht="14.25">
      <c r="I60" s="34">
        <v>31102500</v>
      </c>
      <c r="J60" s="32">
        <v>154932</v>
      </c>
    </row>
    <row r="61" spans="9:10" ht="14.25">
      <c r="I61" s="30">
        <v>31103000</v>
      </c>
      <c r="J61" s="32">
        <v>154933</v>
      </c>
    </row>
    <row r="62" spans="9:10" ht="14.25">
      <c r="I62" s="30">
        <v>31111400</v>
      </c>
      <c r="J62" s="32">
        <v>154934</v>
      </c>
    </row>
    <row r="63" spans="9:10" ht="14.25">
      <c r="I63" s="30">
        <v>31111600</v>
      </c>
      <c r="J63" s="32">
        <v>154935</v>
      </c>
    </row>
    <row r="64" spans="9:10" ht="14.25">
      <c r="I64" s="30">
        <v>31111800</v>
      </c>
      <c r="J64" s="32">
        <v>154936</v>
      </c>
    </row>
    <row r="65" spans="9:10" ht="14.25">
      <c r="I65" s="30">
        <v>31112000</v>
      </c>
      <c r="J65" s="32">
        <v>154937</v>
      </c>
    </row>
    <row r="66" spans="9:10" ht="14.25">
      <c r="I66" s="30">
        <v>31112500</v>
      </c>
      <c r="J66" s="32">
        <v>154938</v>
      </c>
    </row>
    <row r="67" spans="9:10" ht="14.25">
      <c r="I67" s="30">
        <v>31113000</v>
      </c>
      <c r="J67" s="32">
        <v>154939</v>
      </c>
    </row>
    <row r="68" spans="9:10" ht="14.25">
      <c r="I68" s="30">
        <v>31113500</v>
      </c>
      <c r="J68" s="32">
        <v>154940</v>
      </c>
    </row>
    <row r="69" spans="9:10" ht="14.25">
      <c r="I69" s="30">
        <v>23171602</v>
      </c>
      <c r="J69" s="32">
        <v>154941</v>
      </c>
    </row>
    <row r="70" spans="9:10" ht="14.25">
      <c r="I70" s="30">
        <v>31114000</v>
      </c>
      <c r="J70" s="32">
        <v>154942</v>
      </c>
    </row>
    <row r="71" spans="9:10" ht="14.25">
      <c r="I71" s="30">
        <v>31121600</v>
      </c>
      <c r="J71" s="32">
        <v>154943</v>
      </c>
    </row>
    <row r="72" spans="9:10" ht="14.25">
      <c r="I72" s="30">
        <v>31121800</v>
      </c>
      <c r="J72" s="32">
        <v>154944</v>
      </c>
    </row>
    <row r="73" spans="9:10" ht="14.25">
      <c r="I73" s="30">
        <v>31122000</v>
      </c>
      <c r="J73" s="32">
        <v>154945</v>
      </c>
    </row>
    <row r="74" spans="9:10" ht="14.25">
      <c r="I74" s="30">
        <v>31141400</v>
      </c>
      <c r="J74" s="32">
        <v>154946</v>
      </c>
    </row>
    <row r="75" spans="9:10" ht="14.25">
      <c r="I75" s="30">
        <v>31151400</v>
      </c>
      <c r="J75" s="32">
        <v>154947</v>
      </c>
    </row>
    <row r="76" spans="9:10" ht="14.25">
      <c r="I76" s="30">
        <v>31151600</v>
      </c>
      <c r="J76" s="32">
        <v>154948</v>
      </c>
    </row>
    <row r="77" spans="9:10" ht="14.25">
      <c r="I77" s="30">
        <v>31211400</v>
      </c>
      <c r="J77" s="32">
        <v>154949</v>
      </c>
    </row>
    <row r="78" spans="9:10" ht="14.25">
      <c r="I78" s="30">
        <v>31211600</v>
      </c>
      <c r="J78" s="32">
        <v>154950</v>
      </c>
    </row>
    <row r="79" spans="9:10" ht="14.25">
      <c r="I79" s="30">
        <v>31211800</v>
      </c>
      <c r="J79" s="32">
        <v>154951</v>
      </c>
    </row>
    <row r="80" spans="9:10" ht="14.25">
      <c r="I80" s="30">
        <v>23171603</v>
      </c>
      <c r="J80" s="32">
        <v>154952</v>
      </c>
    </row>
    <row r="81" spans="9:10" ht="14.25">
      <c r="I81" s="30">
        <v>31212000</v>
      </c>
      <c r="J81" s="32">
        <v>154953</v>
      </c>
    </row>
    <row r="82" spans="9:10" ht="14.25">
      <c r="I82" s="30">
        <v>31212500</v>
      </c>
      <c r="J82" s="32">
        <v>154954</v>
      </c>
    </row>
    <row r="83" spans="9:10" ht="14.25">
      <c r="I83" s="30">
        <v>31221400</v>
      </c>
      <c r="J83" s="32">
        <v>154955</v>
      </c>
    </row>
    <row r="84" spans="9:10" ht="14.25">
      <c r="I84" s="30">
        <v>31221600</v>
      </c>
      <c r="J84" s="32">
        <v>154956</v>
      </c>
    </row>
    <row r="85" spans="9:10" ht="14.25">
      <c r="I85" s="30">
        <v>31221800</v>
      </c>
      <c r="J85" s="32">
        <v>154957</v>
      </c>
    </row>
    <row r="86" spans="9:10" ht="14.25">
      <c r="I86" s="30">
        <v>31222000</v>
      </c>
      <c r="J86" s="32">
        <v>154958</v>
      </c>
    </row>
    <row r="87" spans="9:10" ht="14.25">
      <c r="I87" s="30">
        <v>31222500</v>
      </c>
      <c r="J87" s="32">
        <v>154959</v>
      </c>
    </row>
    <row r="88" spans="9:10" ht="14.25">
      <c r="I88" s="30">
        <v>31223000</v>
      </c>
      <c r="J88" s="32">
        <v>154960</v>
      </c>
    </row>
    <row r="89" spans="9:10" ht="14.25">
      <c r="I89" s="30">
        <v>31391414</v>
      </c>
      <c r="J89" s="32">
        <v>154961</v>
      </c>
    </row>
    <row r="90" spans="9:10" ht="14.25">
      <c r="I90" s="30">
        <v>31391416</v>
      </c>
      <c r="J90" s="32">
        <v>154962</v>
      </c>
    </row>
    <row r="91" spans="9:10" ht="14.25">
      <c r="I91" s="30">
        <v>23171801</v>
      </c>
      <c r="J91" s="32">
        <v>154963</v>
      </c>
    </row>
    <row r="92" spans="9:10" ht="14.25">
      <c r="I92" s="30">
        <v>31391418</v>
      </c>
      <c r="J92" s="32">
        <v>154964</v>
      </c>
    </row>
    <row r="93" spans="9:10" ht="14.25">
      <c r="I93" s="30">
        <v>31391420</v>
      </c>
      <c r="J93" s="32">
        <v>154965</v>
      </c>
    </row>
    <row r="94" spans="9:10" ht="14.25">
      <c r="I94" s="30">
        <v>31391616</v>
      </c>
      <c r="J94" s="32">
        <v>154966</v>
      </c>
    </row>
    <row r="95" spans="9:10" ht="14.25">
      <c r="I95" s="30">
        <v>31391618</v>
      </c>
      <c r="J95" s="32">
        <v>154967</v>
      </c>
    </row>
    <row r="96" spans="9:10" ht="14.25">
      <c r="I96" s="30">
        <v>31391620</v>
      </c>
      <c r="J96" s="32">
        <v>154968</v>
      </c>
    </row>
    <row r="97" spans="9:10" ht="14.25">
      <c r="I97" s="30">
        <v>31391818</v>
      </c>
      <c r="J97" s="32">
        <v>154969</v>
      </c>
    </row>
    <row r="98" spans="9:10" ht="14.25">
      <c r="I98" s="30">
        <v>31391820</v>
      </c>
      <c r="J98" s="32">
        <v>154970</v>
      </c>
    </row>
    <row r="99" spans="9:10" ht="14.25">
      <c r="I99" s="30">
        <v>31392020</v>
      </c>
      <c r="J99" s="32">
        <v>154971</v>
      </c>
    </row>
    <row r="100" spans="9:10" ht="14.25">
      <c r="I100" s="30">
        <v>31401216</v>
      </c>
      <c r="J100" s="32">
        <v>154972</v>
      </c>
    </row>
    <row r="101" spans="9:10" ht="14.25">
      <c r="I101" s="30">
        <v>31401220</v>
      </c>
      <c r="J101" s="32">
        <v>154973</v>
      </c>
    </row>
    <row r="102" spans="9:10" ht="14.25">
      <c r="I102" s="30">
        <v>23171802</v>
      </c>
      <c r="J102" s="32">
        <v>154974</v>
      </c>
    </row>
    <row r="103" spans="9:10" ht="14.25">
      <c r="I103" s="30">
        <v>31401820</v>
      </c>
      <c r="J103" s="32">
        <v>154975</v>
      </c>
    </row>
    <row r="104" spans="9:10" ht="14.25">
      <c r="I104" s="30">
        <v>31411414</v>
      </c>
      <c r="J104" s="32">
        <v>154976</v>
      </c>
    </row>
    <row r="105" spans="9:10" ht="14.25">
      <c r="I105" s="30">
        <v>31411416</v>
      </c>
      <c r="J105" s="32">
        <v>154977</v>
      </c>
    </row>
    <row r="106" spans="9:10" ht="14.25">
      <c r="I106" s="30">
        <v>31411418</v>
      </c>
      <c r="J106" s="32">
        <v>154978</v>
      </c>
    </row>
    <row r="107" spans="9:10" ht="14.25">
      <c r="I107" s="30">
        <v>31411420</v>
      </c>
      <c r="J107" s="32">
        <v>154979</v>
      </c>
    </row>
    <row r="108" spans="9:10" ht="14.25">
      <c r="I108" s="30">
        <v>31411616</v>
      </c>
      <c r="J108" s="32">
        <v>154980</v>
      </c>
    </row>
    <row r="109" spans="9:10" ht="14.25">
      <c r="I109" s="30">
        <v>31411618</v>
      </c>
      <c r="J109" s="32">
        <v>154981</v>
      </c>
    </row>
    <row r="110" spans="9:10" ht="14.25">
      <c r="I110" s="30">
        <v>31411620</v>
      </c>
      <c r="J110" s="32">
        <v>154982</v>
      </c>
    </row>
    <row r="111" spans="9:10" ht="14.25">
      <c r="I111" s="30">
        <v>31411818</v>
      </c>
      <c r="J111" s="32">
        <v>154983</v>
      </c>
    </row>
    <row r="112" spans="9:10" ht="14.25">
      <c r="I112" s="30">
        <v>31411820</v>
      </c>
      <c r="J112" s="32">
        <v>154984</v>
      </c>
    </row>
    <row r="113" spans="9:10" ht="14.25">
      <c r="I113" s="30">
        <v>23171803</v>
      </c>
      <c r="J113" s="32">
        <v>154985</v>
      </c>
    </row>
    <row r="114" spans="9:10" ht="14.25">
      <c r="I114" s="30">
        <v>31412020</v>
      </c>
      <c r="J114" s="32">
        <v>154986</v>
      </c>
    </row>
    <row r="115" spans="9:10" ht="14.25">
      <c r="I115" s="30">
        <v>31421414</v>
      </c>
      <c r="J115" s="32">
        <v>154987</v>
      </c>
    </row>
    <row r="116" spans="9:10" ht="14.25">
      <c r="I116" s="30">
        <v>31421416</v>
      </c>
      <c r="J116" s="32">
        <v>154988</v>
      </c>
    </row>
    <row r="117" spans="9:10" ht="14.25">
      <c r="I117" s="30">
        <v>31421418</v>
      </c>
      <c r="J117" s="32">
        <v>154989</v>
      </c>
    </row>
    <row r="118" spans="9:10" ht="14.25">
      <c r="I118" s="30">
        <v>31421420</v>
      </c>
      <c r="J118" s="32">
        <v>154990</v>
      </c>
    </row>
    <row r="119" spans="9:10" ht="14.25">
      <c r="I119" s="30">
        <v>31421616</v>
      </c>
      <c r="J119" s="32">
        <v>154991</v>
      </c>
    </row>
    <row r="120" spans="9:10" ht="14.25">
      <c r="I120" s="30">
        <v>31421618</v>
      </c>
      <c r="J120" s="32">
        <v>154992</v>
      </c>
    </row>
    <row r="121" spans="9:10" ht="14.25">
      <c r="I121" s="30">
        <v>31421620</v>
      </c>
      <c r="J121" s="32">
        <v>154993</v>
      </c>
    </row>
    <row r="122" spans="9:10" ht="14.25">
      <c r="I122" s="30">
        <v>31421818</v>
      </c>
      <c r="J122" s="32">
        <v>154994</v>
      </c>
    </row>
    <row r="123" spans="9:10" ht="14.25">
      <c r="I123" s="30">
        <v>31421820</v>
      </c>
      <c r="J123" s="32">
        <v>154995</v>
      </c>
    </row>
    <row r="124" spans="9:10" ht="14.25">
      <c r="I124" s="30">
        <v>21161031</v>
      </c>
      <c r="J124" s="32">
        <v>154996</v>
      </c>
    </row>
    <row r="125" spans="9:10" ht="14.25">
      <c r="I125" s="30">
        <v>23172001</v>
      </c>
      <c r="J125" s="32">
        <v>154997</v>
      </c>
    </row>
    <row r="126" spans="9:10" ht="14.25">
      <c r="I126" s="30">
        <v>31422020</v>
      </c>
      <c r="J126" s="32">
        <v>154998</v>
      </c>
    </row>
    <row r="127" spans="9:10" ht="14.25">
      <c r="I127" s="30">
        <v>31431414</v>
      </c>
      <c r="J127" s="32">
        <v>154999</v>
      </c>
    </row>
    <row r="128" spans="9:10" ht="14.25">
      <c r="I128" s="30">
        <v>31431416</v>
      </c>
      <c r="J128" s="32">
        <v>155000</v>
      </c>
    </row>
    <row r="129" spans="9:10" ht="14.25">
      <c r="I129" s="30">
        <v>31431418</v>
      </c>
      <c r="J129" s="32">
        <v>155001</v>
      </c>
    </row>
    <row r="130" spans="9:10" ht="14.25">
      <c r="I130" s="30">
        <v>31431420</v>
      </c>
      <c r="J130" s="32">
        <v>155002</v>
      </c>
    </row>
    <row r="131" spans="9:10" ht="14.25">
      <c r="I131" s="30">
        <v>31431616</v>
      </c>
      <c r="J131" s="32">
        <v>155003</v>
      </c>
    </row>
    <row r="132" spans="9:10" ht="14.25">
      <c r="I132" s="30">
        <v>31431618</v>
      </c>
      <c r="J132" s="32">
        <v>155004</v>
      </c>
    </row>
    <row r="133" spans="9:10" ht="14.25">
      <c r="I133" s="30">
        <v>31431620</v>
      </c>
      <c r="J133" s="32">
        <v>155005</v>
      </c>
    </row>
    <row r="134" spans="9:10" ht="14.25">
      <c r="I134" s="30">
        <v>31431818</v>
      </c>
      <c r="J134" s="32">
        <v>155006</v>
      </c>
    </row>
    <row r="135" spans="9:10" ht="14.25">
      <c r="I135" s="30">
        <v>31431820</v>
      </c>
      <c r="J135" s="32">
        <v>155007</v>
      </c>
    </row>
    <row r="136" spans="9:10" ht="14.25">
      <c r="I136" s="30">
        <v>23172002</v>
      </c>
      <c r="J136" s="32">
        <v>155008</v>
      </c>
    </row>
    <row r="137" spans="9:10" ht="14.25">
      <c r="I137" s="30">
        <v>31432020</v>
      </c>
      <c r="J137" s="32">
        <v>155009</v>
      </c>
    </row>
    <row r="138" spans="9:10" ht="14.25">
      <c r="I138" s="30">
        <v>31441414</v>
      </c>
      <c r="J138" s="32">
        <v>155010</v>
      </c>
    </row>
    <row r="139" spans="9:10" ht="14.25">
      <c r="I139" s="30">
        <v>31441416</v>
      </c>
      <c r="J139" s="32">
        <v>155011</v>
      </c>
    </row>
    <row r="140" spans="9:10" ht="14.25">
      <c r="I140" s="30">
        <v>31441418</v>
      </c>
      <c r="J140" s="32">
        <v>155012</v>
      </c>
    </row>
    <row r="141" spans="9:10" ht="14.25">
      <c r="I141" s="30">
        <v>31441420</v>
      </c>
      <c r="J141" s="32">
        <v>155013</v>
      </c>
    </row>
    <row r="142" spans="9:10" ht="14.25">
      <c r="I142" s="30">
        <v>31441616</v>
      </c>
      <c r="J142" s="32">
        <v>155014</v>
      </c>
    </row>
    <row r="143" spans="9:10" ht="14.25">
      <c r="I143" s="30">
        <v>31441618</v>
      </c>
      <c r="J143" s="32">
        <v>155015</v>
      </c>
    </row>
    <row r="144" spans="9:10" ht="14.25">
      <c r="I144" s="30">
        <v>31441620</v>
      </c>
      <c r="J144" s="32">
        <v>155016</v>
      </c>
    </row>
    <row r="145" spans="9:10" ht="14.25">
      <c r="I145" s="30">
        <v>31441818</v>
      </c>
      <c r="J145" s="32">
        <v>155017</v>
      </c>
    </row>
    <row r="146" spans="9:10" ht="14.25">
      <c r="I146" s="30">
        <v>31441820</v>
      </c>
      <c r="J146" s="32">
        <v>155018</v>
      </c>
    </row>
    <row r="147" spans="9:10" ht="14.25">
      <c r="I147" s="30">
        <v>23172003</v>
      </c>
      <c r="J147" s="32">
        <v>155019</v>
      </c>
    </row>
    <row r="148" spans="9:10" ht="14.25">
      <c r="I148" s="30">
        <v>31442020</v>
      </c>
      <c r="J148" s="32">
        <v>155020</v>
      </c>
    </row>
    <row r="149" spans="9:10" ht="14.25">
      <c r="I149" s="30">
        <v>31451414</v>
      </c>
      <c r="J149" s="32">
        <v>155021</v>
      </c>
    </row>
    <row r="150" spans="9:10" ht="14.25">
      <c r="I150" s="30">
        <v>31451416</v>
      </c>
      <c r="J150" s="32">
        <v>155022</v>
      </c>
    </row>
    <row r="151" spans="9:10" ht="14.25">
      <c r="I151" s="30">
        <v>31451418</v>
      </c>
      <c r="J151" s="32">
        <v>155023</v>
      </c>
    </row>
    <row r="152" spans="9:10" ht="14.25">
      <c r="I152" s="30">
        <v>31451420</v>
      </c>
      <c r="J152" s="32">
        <v>155024</v>
      </c>
    </row>
    <row r="153" spans="9:10" ht="14.25">
      <c r="I153" s="30">
        <v>31451616</v>
      </c>
      <c r="J153" s="32">
        <v>155025</v>
      </c>
    </row>
    <row r="154" spans="9:10" ht="14.25">
      <c r="I154" s="30">
        <v>31451618</v>
      </c>
      <c r="J154" s="32">
        <v>155026</v>
      </c>
    </row>
    <row r="155" spans="9:10" ht="14.25">
      <c r="I155" s="30">
        <v>31451620</v>
      </c>
      <c r="J155" s="32">
        <v>155027</v>
      </c>
    </row>
    <row r="156" spans="9:10" ht="14.25">
      <c r="I156" s="30">
        <v>31451818</v>
      </c>
      <c r="J156" s="32">
        <v>155028</v>
      </c>
    </row>
    <row r="157" spans="9:10" ht="14.25">
      <c r="I157" s="30">
        <v>31451820</v>
      </c>
      <c r="J157" s="32">
        <v>155029</v>
      </c>
    </row>
    <row r="158" spans="9:10" ht="14.25">
      <c r="I158" s="30">
        <v>23172501</v>
      </c>
      <c r="J158" s="32">
        <v>155030</v>
      </c>
    </row>
    <row r="159" spans="9:10" ht="14.25">
      <c r="I159" s="30">
        <v>31452020</v>
      </c>
      <c r="J159" s="32">
        <v>155031</v>
      </c>
    </row>
    <row r="160" spans="9:10" ht="14.25">
      <c r="I160" s="30">
        <v>31461418</v>
      </c>
      <c r="J160" s="32">
        <v>155032</v>
      </c>
    </row>
    <row r="161" spans="9:10" ht="14.25">
      <c r="I161" s="30">
        <v>31461420</v>
      </c>
      <c r="J161" s="32">
        <v>155033</v>
      </c>
    </row>
    <row r="162" spans="9:10" ht="14.25">
      <c r="I162" s="30">
        <v>31461618</v>
      </c>
      <c r="J162" s="32">
        <v>155034</v>
      </c>
    </row>
    <row r="163" spans="9:10" ht="14.25">
      <c r="I163" s="30">
        <v>31461620</v>
      </c>
      <c r="J163" s="32">
        <v>155035</v>
      </c>
    </row>
    <row r="164" spans="9:10" ht="14.25">
      <c r="I164" s="30">
        <v>31461818</v>
      </c>
      <c r="J164" s="32">
        <v>155036</v>
      </c>
    </row>
    <row r="165" spans="9:10" ht="14.25">
      <c r="I165" s="30">
        <v>31461820</v>
      </c>
      <c r="J165" s="32">
        <v>155037</v>
      </c>
    </row>
    <row r="166" spans="9:10" ht="14.25">
      <c r="I166" s="30">
        <v>31462020</v>
      </c>
      <c r="J166" s="32">
        <v>155038</v>
      </c>
    </row>
    <row r="167" spans="9:10" ht="14.25">
      <c r="I167" s="30">
        <v>31471414</v>
      </c>
      <c r="J167" s="32">
        <v>155039</v>
      </c>
    </row>
    <row r="168" spans="9:10" ht="14.25">
      <c r="I168" s="30">
        <v>31471416</v>
      </c>
      <c r="J168" s="32">
        <v>155040</v>
      </c>
    </row>
    <row r="169" spans="9:10" ht="14.25">
      <c r="I169" s="30">
        <v>23172502</v>
      </c>
      <c r="J169" s="32">
        <v>155041</v>
      </c>
    </row>
    <row r="170" spans="9:10" ht="14.25">
      <c r="I170" s="30">
        <v>31471418</v>
      </c>
      <c r="J170" s="32">
        <v>155042</v>
      </c>
    </row>
    <row r="171" spans="9:10" ht="14.25">
      <c r="I171" s="30">
        <v>31471420</v>
      </c>
      <c r="J171" s="32">
        <v>155043</v>
      </c>
    </row>
    <row r="172" spans="9:10" ht="14.25">
      <c r="I172" s="30">
        <v>31471616</v>
      </c>
      <c r="J172" s="32">
        <v>155044</v>
      </c>
    </row>
    <row r="173" spans="9:10" ht="14.25">
      <c r="I173" s="30">
        <v>31471618</v>
      </c>
      <c r="J173" s="32">
        <v>155045</v>
      </c>
    </row>
    <row r="174" spans="9:10" ht="14.25">
      <c r="I174" s="30">
        <v>31471620</v>
      </c>
      <c r="J174" s="32">
        <v>155046</v>
      </c>
    </row>
    <row r="175" spans="9:10" ht="14.25">
      <c r="I175" s="30">
        <v>31471818</v>
      </c>
      <c r="J175" s="32">
        <v>155047</v>
      </c>
    </row>
    <row r="176" spans="9:10" ht="14.25">
      <c r="I176" s="30">
        <v>31471820</v>
      </c>
      <c r="J176" s="32">
        <v>155048</v>
      </c>
    </row>
    <row r="177" spans="9:10" ht="14.25">
      <c r="I177" s="30">
        <v>31472020</v>
      </c>
      <c r="J177" s="32">
        <v>155049</v>
      </c>
    </row>
    <row r="178" spans="9:10" ht="14.25">
      <c r="I178" s="30">
        <v>31481414</v>
      </c>
      <c r="J178" s="32">
        <v>155050</v>
      </c>
    </row>
    <row r="179" spans="9:10" ht="14.25">
      <c r="I179" s="30">
        <v>31481415</v>
      </c>
      <c r="J179" s="32">
        <v>155051</v>
      </c>
    </row>
    <row r="180" spans="9:10" ht="14.25">
      <c r="I180" s="30">
        <v>23172503</v>
      </c>
      <c r="J180" s="32">
        <v>155052</v>
      </c>
    </row>
    <row r="181" spans="9:10" ht="14.25">
      <c r="I181" s="30">
        <v>31481416</v>
      </c>
      <c r="J181" s="32">
        <v>155053</v>
      </c>
    </row>
    <row r="182" spans="9:10" ht="14.25">
      <c r="I182" s="30">
        <v>31481417</v>
      </c>
      <c r="J182" s="32">
        <v>155054</v>
      </c>
    </row>
    <row r="183" spans="9:10" ht="14.25">
      <c r="I183" s="30">
        <v>31481418</v>
      </c>
      <c r="J183" s="32">
        <v>155055</v>
      </c>
    </row>
    <row r="184" spans="9:10" ht="14.25">
      <c r="I184" s="30">
        <v>31481419</v>
      </c>
      <c r="J184" s="32">
        <v>155056</v>
      </c>
    </row>
    <row r="185" spans="9:10" ht="14.25">
      <c r="I185" s="30">
        <v>31481420</v>
      </c>
      <c r="J185" s="32">
        <v>155057</v>
      </c>
    </row>
    <row r="186" spans="9:10" ht="14.25">
      <c r="I186" s="30">
        <v>31481421</v>
      </c>
      <c r="J186" s="32">
        <v>155058</v>
      </c>
    </row>
    <row r="187" spans="9:10" ht="14.25">
      <c r="I187" s="30">
        <v>31481516</v>
      </c>
      <c r="J187" s="32">
        <v>155059</v>
      </c>
    </row>
    <row r="188" spans="9:10" ht="14.25">
      <c r="I188" s="30">
        <v>31481518</v>
      </c>
      <c r="J188" s="32">
        <v>155060</v>
      </c>
    </row>
    <row r="189" spans="9:10" ht="14.25">
      <c r="I189" s="30">
        <v>31481520</v>
      </c>
      <c r="J189" s="32">
        <v>155061</v>
      </c>
    </row>
    <row r="190" spans="9:10" ht="14.25">
      <c r="I190" s="30">
        <v>31481616</v>
      </c>
      <c r="J190" s="32">
        <v>155062</v>
      </c>
    </row>
    <row r="191" spans="9:10" ht="14.25">
      <c r="I191" s="30">
        <v>23173001</v>
      </c>
      <c r="J191" s="32">
        <v>155063</v>
      </c>
    </row>
    <row r="192" spans="9:10" ht="14.25">
      <c r="I192" s="30">
        <v>31481617</v>
      </c>
      <c r="J192" s="32">
        <v>155064</v>
      </c>
    </row>
    <row r="193" spans="9:10" ht="14.25">
      <c r="I193" s="30">
        <v>31481618</v>
      </c>
      <c r="J193" s="32">
        <v>155065</v>
      </c>
    </row>
    <row r="194" spans="9:10" ht="14.25">
      <c r="I194" s="30">
        <v>31481619</v>
      </c>
      <c r="J194" s="32">
        <v>155066</v>
      </c>
    </row>
    <row r="195" spans="9:10" ht="14.25">
      <c r="I195" s="30">
        <v>31481620</v>
      </c>
      <c r="J195" s="32">
        <v>155067</v>
      </c>
    </row>
    <row r="196" spans="9:10" ht="14.25">
      <c r="I196" s="30">
        <v>31481621</v>
      </c>
      <c r="J196" s="32">
        <v>155068</v>
      </c>
    </row>
    <row r="197" spans="9:10" ht="14.25">
      <c r="I197" s="30">
        <v>31481718</v>
      </c>
      <c r="J197" s="32">
        <v>155069</v>
      </c>
    </row>
    <row r="198" spans="9:10" ht="14.25">
      <c r="I198" s="30">
        <v>31481720</v>
      </c>
      <c r="J198" s="32">
        <v>155070</v>
      </c>
    </row>
    <row r="199" spans="9:10" ht="14.25">
      <c r="I199" s="30">
        <v>31481818</v>
      </c>
      <c r="J199" s="32">
        <v>155071</v>
      </c>
    </row>
    <row r="200" spans="9:10" ht="14.25">
      <c r="I200" s="30">
        <v>31481819</v>
      </c>
      <c r="J200" s="32">
        <v>155072</v>
      </c>
    </row>
    <row r="201" spans="9:10" ht="14.25">
      <c r="I201" s="30">
        <v>31481820</v>
      </c>
      <c r="J201" s="32">
        <v>155073</v>
      </c>
    </row>
    <row r="202" spans="9:10" ht="14.25">
      <c r="I202" s="30">
        <v>23173003</v>
      </c>
      <c r="J202" s="32">
        <v>155074</v>
      </c>
    </row>
    <row r="203" spans="9:10" ht="14.25">
      <c r="I203" s="30">
        <v>31481821</v>
      </c>
      <c r="J203" s="32">
        <v>155075</v>
      </c>
    </row>
    <row r="204" spans="9:10" ht="14.25">
      <c r="I204" s="30">
        <v>31481920</v>
      </c>
      <c r="J204" s="32">
        <v>155076</v>
      </c>
    </row>
    <row r="205" spans="9:10" ht="14.25">
      <c r="I205" s="30">
        <v>31482020</v>
      </c>
      <c r="J205" s="32">
        <v>155077</v>
      </c>
    </row>
    <row r="206" spans="9:10" ht="14.25">
      <c r="I206" s="30">
        <v>31482021</v>
      </c>
      <c r="J206" s="32">
        <v>155078</v>
      </c>
    </row>
    <row r="207" spans="9:10" ht="14.25">
      <c r="I207" s="30">
        <v>31491414</v>
      </c>
      <c r="J207" s="32">
        <v>155079</v>
      </c>
    </row>
    <row r="208" spans="9:10" ht="14.25">
      <c r="I208" s="30">
        <v>31491416</v>
      </c>
      <c r="J208" s="32">
        <v>155080</v>
      </c>
    </row>
    <row r="209" spans="9:10" ht="14.25">
      <c r="I209" s="30">
        <v>31491418</v>
      </c>
      <c r="J209" s="32">
        <v>155081</v>
      </c>
    </row>
    <row r="210" spans="9:10" ht="14.25">
      <c r="I210" s="30">
        <v>31491420</v>
      </c>
      <c r="J210" s="32">
        <v>155082</v>
      </c>
    </row>
    <row r="211" spans="9:10" ht="14.25">
      <c r="I211" s="30">
        <v>31491616</v>
      </c>
      <c r="J211" s="32">
        <v>155083</v>
      </c>
    </row>
    <row r="212" spans="9:10" ht="14.25">
      <c r="I212" s="30">
        <v>31491618</v>
      </c>
      <c r="J212" s="32">
        <v>155084</v>
      </c>
    </row>
    <row r="213" spans="9:10" ht="14.25">
      <c r="I213" s="30">
        <v>24031400</v>
      </c>
      <c r="J213" s="32">
        <v>155085</v>
      </c>
    </row>
    <row r="214" spans="9:10" ht="14.25">
      <c r="I214" s="30">
        <v>31491620</v>
      </c>
      <c r="J214" s="32">
        <v>155086</v>
      </c>
    </row>
    <row r="215" spans="9:10" ht="14.25">
      <c r="I215" s="30">
        <v>31491818</v>
      </c>
      <c r="J215" s="32">
        <v>155087</v>
      </c>
    </row>
    <row r="216" spans="9:10" ht="14.25">
      <c r="I216" s="30">
        <v>31491820</v>
      </c>
      <c r="J216" s="32">
        <v>155088</v>
      </c>
    </row>
    <row r="217" spans="9:10" ht="14.25">
      <c r="I217" s="30">
        <v>31492020</v>
      </c>
      <c r="J217" s="32">
        <v>155089</v>
      </c>
    </row>
    <row r="218" spans="9:10" ht="14.25">
      <c r="I218" s="30">
        <v>31511414</v>
      </c>
      <c r="J218" s="32">
        <v>155090</v>
      </c>
    </row>
    <row r="219" spans="9:10" ht="14.25">
      <c r="I219" s="30">
        <v>31511416</v>
      </c>
      <c r="J219" s="32">
        <v>155091</v>
      </c>
    </row>
    <row r="220" spans="9:10" ht="14.25">
      <c r="I220" s="30">
        <v>31511418</v>
      </c>
      <c r="J220" s="32">
        <v>155092</v>
      </c>
    </row>
    <row r="221" spans="9:10" ht="14.25">
      <c r="I221" s="30">
        <v>31511420</v>
      </c>
      <c r="J221" s="32">
        <v>155093</v>
      </c>
    </row>
    <row r="222" spans="9:10" ht="14.25">
      <c r="I222" s="30">
        <v>31511616</v>
      </c>
      <c r="J222" s="32">
        <v>155094</v>
      </c>
    </row>
    <row r="223" spans="9:10" ht="14.25">
      <c r="I223" s="30">
        <v>31511618</v>
      </c>
      <c r="J223" s="32">
        <v>155095</v>
      </c>
    </row>
    <row r="224" spans="9:10" ht="14.25">
      <c r="I224" s="30">
        <v>24031600</v>
      </c>
      <c r="J224" s="32">
        <v>155096</v>
      </c>
    </row>
    <row r="225" spans="9:10" ht="14.25">
      <c r="I225" s="30">
        <v>31511620</v>
      </c>
      <c r="J225" s="32">
        <v>155097</v>
      </c>
    </row>
    <row r="226" spans="9:10" ht="14.25">
      <c r="I226" s="30">
        <v>31511818</v>
      </c>
      <c r="J226" s="32">
        <v>155098</v>
      </c>
    </row>
    <row r="227" spans="9:10" ht="14.25">
      <c r="I227" s="30">
        <v>31511820</v>
      </c>
      <c r="J227" s="32">
        <v>155099</v>
      </c>
    </row>
    <row r="228" spans="9:10" ht="14.25">
      <c r="I228" s="30">
        <v>31512020</v>
      </c>
      <c r="J228" s="32">
        <v>155100</v>
      </c>
    </row>
    <row r="229" spans="9:10" ht="14.25">
      <c r="I229" s="30">
        <v>31521414</v>
      </c>
      <c r="J229" s="32">
        <v>155101</v>
      </c>
    </row>
    <row r="230" spans="9:10" ht="14.25">
      <c r="I230" s="30">
        <v>31521416</v>
      </c>
      <c r="J230" s="32">
        <v>155102</v>
      </c>
    </row>
    <row r="231" spans="9:10" ht="14.25">
      <c r="I231" s="30">
        <v>31521418</v>
      </c>
      <c r="J231" s="32">
        <v>155103</v>
      </c>
    </row>
    <row r="232" spans="9:10" ht="14.25">
      <c r="I232" s="30">
        <v>31521420</v>
      </c>
      <c r="J232" s="32">
        <v>155104</v>
      </c>
    </row>
    <row r="233" spans="9:10" ht="14.25">
      <c r="I233" s="30">
        <v>31521616</v>
      </c>
      <c r="J233" s="32">
        <v>155105</v>
      </c>
    </row>
    <row r="234" spans="9:10" ht="14.25">
      <c r="I234" s="30">
        <v>31521618</v>
      </c>
      <c r="J234" s="32">
        <v>155106</v>
      </c>
    </row>
    <row r="235" spans="9:10" ht="14.25">
      <c r="I235" s="30">
        <v>21161218</v>
      </c>
      <c r="J235" s="32">
        <v>155107</v>
      </c>
    </row>
    <row r="236" spans="9:10" ht="14.25">
      <c r="I236" s="30">
        <v>24031800</v>
      </c>
      <c r="J236" s="32">
        <v>155108</v>
      </c>
    </row>
    <row r="237" spans="9:10" ht="14.25">
      <c r="I237" s="30">
        <v>31521620</v>
      </c>
      <c r="J237" s="32">
        <v>155109</v>
      </c>
    </row>
    <row r="238" spans="9:10" ht="14.25">
      <c r="I238" s="30">
        <v>31521818</v>
      </c>
      <c r="J238" s="32">
        <v>155110</v>
      </c>
    </row>
    <row r="239" spans="9:10" ht="14.25">
      <c r="I239" s="30">
        <v>31521820</v>
      </c>
      <c r="J239" s="32">
        <v>155111</v>
      </c>
    </row>
    <row r="240" spans="9:10" ht="14.25">
      <c r="I240" s="30">
        <v>31522020</v>
      </c>
      <c r="J240" s="32">
        <v>155112</v>
      </c>
    </row>
    <row r="241" spans="9:10" ht="14.25">
      <c r="I241" s="30">
        <v>31531416</v>
      </c>
      <c r="J241" s="32">
        <v>155113</v>
      </c>
    </row>
    <row r="242" spans="9:10" ht="14.25">
      <c r="I242" s="30">
        <v>31531418</v>
      </c>
      <c r="J242" s="32">
        <v>155114</v>
      </c>
    </row>
    <row r="243" spans="9:10" ht="14.25">
      <c r="I243" s="30">
        <v>31531420</v>
      </c>
      <c r="J243" s="32">
        <v>155115</v>
      </c>
    </row>
    <row r="244" spans="9:10" ht="14.25">
      <c r="I244" s="30">
        <v>31531618</v>
      </c>
      <c r="J244" s="32">
        <v>155116</v>
      </c>
    </row>
    <row r="245" spans="9:10" ht="14.25">
      <c r="I245" s="30">
        <v>31531620</v>
      </c>
      <c r="J245" s="32">
        <v>155117</v>
      </c>
    </row>
    <row r="246" spans="9:10" ht="14.25">
      <c r="I246" s="30">
        <v>31531820</v>
      </c>
      <c r="J246" s="32">
        <v>155118</v>
      </c>
    </row>
    <row r="247" spans="9:10" ht="14.25">
      <c r="I247" s="30">
        <v>24032000</v>
      </c>
      <c r="J247" s="32">
        <v>155119</v>
      </c>
    </row>
    <row r="248" spans="9:10" ht="14.25">
      <c r="I248" s="30">
        <v>31541414</v>
      </c>
      <c r="J248" s="32">
        <v>155120</v>
      </c>
    </row>
    <row r="249" spans="9:10" ht="14.25">
      <c r="I249" s="30">
        <v>31541416</v>
      </c>
      <c r="J249" s="32">
        <v>155121</v>
      </c>
    </row>
    <row r="250" spans="9:10" ht="14.25">
      <c r="I250" s="30">
        <v>31541418</v>
      </c>
      <c r="J250" s="32">
        <v>155122</v>
      </c>
    </row>
    <row r="251" spans="9:10" ht="14.25">
      <c r="I251" s="30">
        <v>31541420</v>
      </c>
      <c r="J251" s="32">
        <v>155123</v>
      </c>
    </row>
    <row r="252" spans="9:10" ht="14.25">
      <c r="I252" s="30">
        <v>31541616</v>
      </c>
      <c r="J252" s="32">
        <v>155124</v>
      </c>
    </row>
    <row r="253" spans="9:10" ht="14.25">
      <c r="I253" s="30">
        <v>31541618</v>
      </c>
      <c r="J253" s="32">
        <v>155125</v>
      </c>
    </row>
    <row r="254" spans="9:10" ht="14.25">
      <c r="I254" s="30">
        <v>31541620</v>
      </c>
      <c r="J254" s="32">
        <v>155126</v>
      </c>
    </row>
    <row r="255" spans="9:10" ht="14.25">
      <c r="I255" s="30">
        <v>31541818</v>
      </c>
      <c r="J255" s="32">
        <v>155127</v>
      </c>
    </row>
    <row r="256" spans="9:10" ht="14.25">
      <c r="I256" s="30">
        <v>31541820</v>
      </c>
      <c r="J256" s="32">
        <v>155128</v>
      </c>
    </row>
    <row r="257" spans="9:10" ht="14.25">
      <c r="I257" s="30">
        <v>31542020</v>
      </c>
      <c r="J257" s="32">
        <v>155129</v>
      </c>
    </row>
    <row r="258" spans="9:10" ht="14.25">
      <c r="I258" s="30">
        <v>24041400</v>
      </c>
      <c r="J258" s="32">
        <v>155130</v>
      </c>
    </row>
    <row r="259" spans="9:10" ht="14.25">
      <c r="I259" s="30">
        <v>31591414</v>
      </c>
      <c r="J259" s="32">
        <v>155131</v>
      </c>
    </row>
    <row r="260" spans="9:10" ht="14.25">
      <c r="I260" s="30">
        <v>31591416</v>
      </c>
      <c r="J260" s="32">
        <v>155132</v>
      </c>
    </row>
    <row r="261" spans="9:10" ht="14.25">
      <c r="I261" s="30">
        <v>31591418</v>
      </c>
      <c r="J261" s="32">
        <v>155133</v>
      </c>
    </row>
    <row r="262" spans="9:10" ht="14.25">
      <c r="I262" s="30">
        <v>31591420</v>
      </c>
      <c r="J262" s="32">
        <v>155134</v>
      </c>
    </row>
    <row r="263" spans="9:10" ht="14.25">
      <c r="I263" s="30">
        <v>31591616</v>
      </c>
      <c r="J263" s="32">
        <v>155135</v>
      </c>
    </row>
    <row r="264" spans="9:10" ht="14.25">
      <c r="I264" s="30">
        <v>31591618</v>
      </c>
      <c r="J264" s="32">
        <v>155136</v>
      </c>
    </row>
    <row r="265" spans="9:10" ht="14.25">
      <c r="I265" s="30">
        <v>31591620</v>
      </c>
      <c r="J265" s="32">
        <v>155137</v>
      </c>
    </row>
    <row r="266" spans="9:10" ht="14.25">
      <c r="I266" s="30">
        <v>31591818</v>
      </c>
      <c r="J266" s="32">
        <v>155138</v>
      </c>
    </row>
    <row r="267" spans="9:10" ht="14.25">
      <c r="I267" s="30">
        <v>31591820</v>
      </c>
      <c r="J267" s="32">
        <v>155139</v>
      </c>
    </row>
    <row r="268" spans="9:10" ht="14.25">
      <c r="I268" s="30">
        <v>31592020</v>
      </c>
      <c r="J268" s="32">
        <v>155140</v>
      </c>
    </row>
    <row r="269" spans="9:10" ht="14.25">
      <c r="I269" s="30">
        <v>24041600</v>
      </c>
      <c r="J269" s="32">
        <v>155141</v>
      </c>
    </row>
    <row r="270" spans="9:10" ht="14.25">
      <c r="I270" s="30">
        <v>31601216</v>
      </c>
      <c r="J270" s="32">
        <v>155142</v>
      </c>
    </row>
    <row r="271" spans="9:10" ht="14.25">
      <c r="I271" s="30">
        <v>31601220</v>
      </c>
      <c r="J271" s="32">
        <v>155143</v>
      </c>
    </row>
    <row r="272" spans="9:10" ht="14.25">
      <c r="I272" s="30">
        <v>31601820</v>
      </c>
      <c r="J272" s="32">
        <v>155144</v>
      </c>
    </row>
    <row r="273" spans="9:10" ht="14.25">
      <c r="I273" s="30">
        <v>31611414</v>
      </c>
      <c r="J273" s="32">
        <v>155145</v>
      </c>
    </row>
    <row r="274" spans="9:10" ht="14.25">
      <c r="I274" s="30">
        <v>31611416</v>
      </c>
      <c r="J274" s="32">
        <v>155146</v>
      </c>
    </row>
    <row r="275" spans="9:10" ht="14.25">
      <c r="I275" s="30">
        <v>31611418</v>
      </c>
      <c r="J275" s="32">
        <v>155147</v>
      </c>
    </row>
    <row r="276" spans="9:10" ht="14.25">
      <c r="I276" s="30">
        <v>31611420</v>
      </c>
      <c r="J276" s="32">
        <v>155148</v>
      </c>
    </row>
    <row r="277" spans="9:10" ht="14.25">
      <c r="I277" s="30">
        <v>31611616</v>
      </c>
      <c r="J277" s="32">
        <v>155149</v>
      </c>
    </row>
    <row r="278" spans="9:10" ht="14.25">
      <c r="I278" s="30">
        <v>31611618</v>
      </c>
      <c r="J278" s="32">
        <v>155150</v>
      </c>
    </row>
    <row r="279" spans="9:10" ht="14.25">
      <c r="I279" s="30">
        <v>31611620</v>
      </c>
      <c r="J279" s="32">
        <v>155151</v>
      </c>
    </row>
    <row r="280" spans="9:10" ht="14.25">
      <c r="I280" s="30">
        <v>24041800</v>
      </c>
      <c r="J280" s="32">
        <v>155152</v>
      </c>
    </row>
    <row r="281" spans="9:10" ht="14.25">
      <c r="I281" s="30">
        <v>31611818</v>
      </c>
      <c r="J281" s="32">
        <v>155153</v>
      </c>
    </row>
    <row r="282" spans="9:10" ht="14.25">
      <c r="I282" s="30">
        <v>31611820</v>
      </c>
      <c r="J282" s="32">
        <v>155154</v>
      </c>
    </row>
    <row r="283" spans="9:10" ht="14.25">
      <c r="I283" s="30">
        <v>31612020</v>
      </c>
      <c r="J283" s="32">
        <v>155155</v>
      </c>
    </row>
    <row r="284" spans="9:10" ht="14.25">
      <c r="I284" s="30">
        <v>31621414</v>
      </c>
      <c r="J284" s="32">
        <v>155156</v>
      </c>
    </row>
    <row r="285" spans="9:10" ht="14.25">
      <c r="I285" s="30">
        <v>31621416</v>
      </c>
      <c r="J285" s="32">
        <v>155157</v>
      </c>
    </row>
    <row r="286" spans="9:10" ht="14.25">
      <c r="I286" s="30">
        <v>31621418</v>
      </c>
      <c r="J286" s="32">
        <v>155158</v>
      </c>
    </row>
    <row r="287" spans="9:10" ht="14.25">
      <c r="I287" s="30">
        <v>31621420</v>
      </c>
      <c r="J287" s="32">
        <v>155159</v>
      </c>
    </row>
    <row r="288" spans="9:10" ht="14.25">
      <c r="I288" s="30">
        <v>31621616</v>
      </c>
      <c r="J288" s="32">
        <v>155160</v>
      </c>
    </row>
    <row r="289" spans="9:10" ht="14.25">
      <c r="I289" s="30">
        <v>31621618</v>
      </c>
      <c r="J289" s="32">
        <v>155161</v>
      </c>
    </row>
    <row r="290" spans="9:10" ht="14.25">
      <c r="I290" s="30">
        <v>31621620</v>
      </c>
      <c r="J290" s="32">
        <v>155162</v>
      </c>
    </row>
    <row r="291" spans="9:10" ht="14.25">
      <c r="I291" s="30">
        <v>24042000</v>
      </c>
      <c r="J291" s="32">
        <v>155163</v>
      </c>
    </row>
    <row r="292" spans="9:10" ht="14.25">
      <c r="I292" s="30">
        <v>31621818</v>
      </c>
      <c r="J292" s="32">
        <v>155164</v>
      </c>
    </row>
    <row r="293" spans="9:10" ht="14.25">
      <c r="I293" s="30">
        <v>31621820</v>
      </c>
      <c r="J293" s="32">
        <v>155165</v>
      </c>
    </row>
    <row r="294" spans="9:10" ht="14.25">
      <c r="I294" s="30">
        <v>31622020</v>
      </c>
      <c r="J294" s="32">
        <v>155166</v>
      </c>
    </row>
    <row r="295" spans="9:10" ht="14.25">
      <c r="I295" s="30">
        <v>31631414</v>
      </c>
      <c r="J295" s="32">
        <v>155167</v>
      </c>
    </row>
    <row r="296" spans="9:10" ht="14.25">
      <c r="I296" s="30">
        <v>31631416</v>
      </c>
      <c r="J296" s="32">
        <v>155168</v>
      </c>
    </row>
    <row r="297" spans="9:10" ht="14.25">
      <c r="I297" s="30">
        <v>31631418</v>
      </c>
      <c r="J297" s="32">
        <v>155169</v>
      </c>
    </row>
    <row r="298" spans="9:10" ht="14.25">
      <c r="I298" s="30">
        <v>31631420</v>
      </c>
      <c r="J298" s="32">
        <v>155170</v>
      </c>
    </row>
    <row r="299" spans="9:10" ht="14.25">
      <c r="I299" s="30">
        <v>31631616</v>
      </c>
      <c r="J299" s="32">
        <v>155171</v>
      </c>
    </row>
    <row r="300" spans="9:10" ht="14.25">
      <c r="I300" s="30">
        <v>31631618</v>
      </c>
      <c r="J300" s="32">
        <v>155172</v>
      </c>
    </row>
    <row r="301" spans="9:10" ht="14.25">
      <c r="I301" s="30">
        <v>31631620</v>
      </c>
      <c r="J301" s="32">
        <v>155173</v>
      </c>
    </row>
    <row r="302" spans="9:10" ht="14.25">
      <c r="I302" s="30">
        <v>24431418</v>
      </c>
      <c r="J302" s="32">
        <v>155174</v>
      </c>
    </row>
    <row r="303" spans="9:10" ht="14.25">
      <c r="I303" s="30">
        <v>31631818</v>
      </c>
      <c r="J303" s="32">
        <v>155175</v>
      </c>
    </row>
    <row r="304" spans="9:10" ht="14.25">
      <c r="I304" s="30">
        <v>31631820</v>
      </c>
      <c r="J304" s="32">
        <v>155176</v>
      </c>
    </row>
    <row r="305" spans="9:10" ht="14.25">
      <c r="I305" s="30">
        <v>31632020</v>
      </c>
      <c r="J305" s="32">
        <v>155177</v>
      </c>
    </row>
    <row r="306" spans="9:10" ht="14.25">
      <c r="I306" s="30">
        <v>31641414</v>
      </c>
      <c r="J306" s="32">
        <v>155178</v>
      </c>
    </row>
    <row r="307" spans="9:10" ht="14.25">
      <c r="I307" s="30">
        <v>31641416</v>
      </c>
      <c r="J307" s="32">
        <v>155179</v>
      </c>
    </row>
    <row r="308" spans="9:10" ht="14.25">
      <c r="I308" s="30">
        <v>31641418</v>
      </c>
      <c r="J308" s="32">
        <v>155180</v>
      </c>
    </row>
    <row r="309" spans="9:10" ht="14.25">
      <c r="I309" s="30">
        <v>31641420</v>
      </c>
      <c r="J309" s="32">
        <v>155181</v>
      </c>
    </row>
    <row r="310" spans="9:10" ht="14.25">
      <c r="I310" s="30">
        <v>31641616</v>
      </c>
      <c r="J310" s="32">
        <v>155182</v>
      </c>
    </row>
    <row r="311" spans="9:10" ht="14.25">
      <c r="I311" s="30">
        <v>31641618</v>
      </c>
      <c r="J311" s="32">
        <v>155183</v>
      </c>
    </row>
    <row r="312" spans="9:10" ht="14.25">
      <c r="I312" s="30">
        <v>31641620</v>
      </c>
      <c r="J312" s="32">
        <v>155184</v>
      </c>
    </row>
    <row r="313" spans="9:10" ht="14.25">
      <c r="I313" s="30">
        <v>24431420</v>
      </c>
      <c r="J313" s="32">
        <v>155185</v>
      </c>
    </row>
    <row r="314" spans="9:10" ht="14.25">
      <c r="I314" s="30">
        <v>31641818</v>
      </c>
      <c r="J314" s="32">
        <v>155186</v>
      </c>
    </row>
    <row r="315" spans="9:10" ht="14.25">
      <c r="I315" s="30">
        <v>31641820</v>
      </c>
      <c r="J315" s="32">
        <v>155187</v>
      </c>
    </row>
    <row r="316" spans="9:10" ht="14.25">
      <c r="I316" s="30">
        <v>31642020</v>
      </c>
      <c r="J316" s="32">
        <v>155188</v>
      </c>
    </row>
    <row r="317" spans="9:10" ht="14.25">
      <c r="I317" s="30">
        <v>31651414</v>
      </c>
      <c r="J317" s="32">
        <v>155189</v>
      </c>
    </row>
    <row r="318" spans="9:10" ht="14.25">
      <c r="I318" s="30">
        <v>31651416</v>
      </c>
      <c r="J318" s="32">
        <v>155190</v>
      </c>
    </row>
    <row r="319" spans="9:10" ht="14.25">
      <c r="I319" s="30">
        <v>31651418</v>
      </c>
      <c r="J319" s="32">
        <v>155191</v>
      </c>
    </row>
    <row r="320" spans="9:10" ht="14.25">
      <c r="I320" s="30">
        <v>31651420</v>
      </c>
      <c r="J320" s="32">
        <v>155192</v>
      </c>
    </row>
    <row r="321" spans="9:10" ht="14.25">
      <c r="I321" s="30">
        <v>31651616</v>
      </c>
      <c r="J321" s="32">
        <v>155193</v>
      </c>
    </row>
    <row r="322" spans="9:10" ht="14.25">
      <c r="I322" s="30">
        <v>31651618</v>
      </c>
      <c r="J322" s="32">
        <v>155194</v>
      </c>
    </row>
    <row r="323" spans="9:10" ht="14.25">
      <c r="I323" s="30">
        <v>31651620</v>
      </c>
      <c r="J323" s="32">
        <v>155195</v>
      </c>
    </row>
    <row r="324" spans="9:10" ht="14.25">
      <c r="I324" s="30">
        <v>24431618</v>
      </c>
      <c r="J324" s="32">
        <v>155196</v>
      </c>
    </row>
    <row r="325" spans="9:10" ht="14.25">
      <c r="I325" s="30">
        <v>31651818</v>
      </c>
      <c r="J325" s="32">
        <v>155197</v>
      </c>
    </row>
    <row r="326" spans="9:10" ht="14.25">
      <c r="I326" s="30">
        <v>31651820</v>
      </c>
      <c r="J326" s="32">
        <v>155198</v>
      </c>
    </row>
    <row r="327" spans="9:10" ht="14.25">
      <c r="I327" s="30">
        <v>31652020</v>
      </c>
      <c r="J327" s="32">
        <v>155199</v>
      </c>
    </row>
    <row r="328" spans="9:10" ht="14.25">
      <c r="I328" s="30">
        <v>31671414</v>
      </c>
      <c r="J328" s="32">
        <v>155200</v>
      </c>
    </row>
    <row r="329" spans="9:10" ht="14.25">
      <c r="I329" s="30">
        <v>31671416</v>
      </c>
      <c r="J329" s="32">
        <v>155201</v>
      </c>
    </row>
    <row r="330" spans="9:10" ht="14.25">
      <c r="I330" s="30">
        <v>31671418</v>
      </c>
      <c r="J330" s="32">
        <v>155202</v>
      </c>
    </row>
    <row r="331" spans="9:10" ht="14.25">
      <c r="I331" s="30">
        <v>31671420</v>
      </c>
      <c r="J331" s="32">
        <v>155203</v>
      </c>
    </row>
    <row r="332" spans="9:10" ht="14.25">
      <c r="I332" s="30">
        <v>31671616</v>
      </c>
      <c r="J332" s="32">
        <v>155204</v>
      </c>
    </row>
    <row r="333" spans="9:10" ht="14.25">
      <c r="I333" s="30">
        <v>31671618</v>
      </c>
      <c r="J333" s="32">
        <v>155205</v>
      </c>
    </row>
    <row r="334" spans="9:10" ht="14.25">
      <c r="I334" s="30">
        <v>31671620</v>
      </c>
      <c r="J334" s="32">
        <v>155206</v>
      </c>
    </row>
    <row r="335" spans="9:10" ht="14.25">
      <c r="I335" s="30">
        <v>24431620</v>
      </c>
      <c r="J335" s="32">
        <v>155207</v>
      </c>
    </row>
    <row r="336" spans="9:10" ht="14.25">
      <c r="I336" s="30">
        <v>31671818</v>
      </c>
      <c r="J336" s="32">
        <v>155208</v>
      </c>
    </row>
    <row r="337" spans="9:10" ht="14.25">
      <c r="I337" s="30">
        <v>31671820</v>
      </c>
      <c r="J337" s="32">
        <v>155209</v>
      </c>
    </row>
    <row r="338" spans="9:10" ht="14.25">
      <c r="I338" s="30">
        <v>31672020</v>
      </c>
      <c r="J338" s="32">
        <v>155210</v>
      </c>
    </row>
    <row r="339" spans="9:10" ht="14.25">
      <c r="I339" s="30">
        <v>31681414</v>
      </c>
      <c r="J339" s="32">
        <v>155211</v>
      </c>
    </row>
    <row r="340" spans="9:10" ht="14.25">
      <c r="I340" s="30">
        <v>31681415</v>
      </c>
      <c r="J340" s="32">
        <v>155212</v>
      </c>
    </row>
    <row r="341" spans="9:10" ht="14.25">
      <c r="I341" s="30">
        <v>31681416</v>
      </c>
      <c r="J341" s="32">
        <v>155213</v>
      </c>
    </row>
    <row r="342" spans="9:10" ht="14.25">
      <c r="I342" s="30">
        <v>31681417</v>
      </c>
      <c r="J342" s="32">
        <v>155214</v>
      </c>
    </row>
    <row r="343" spans="9:10" ht="14.25">
      <c r="I343" s="30">
        <v>31681418</v>
      </c>
      <c r="J343" s="32">
        <v>155215</v>
      </c>
    </row>
    <row r="344" spans="9:10" ht="14.25">
      <c r="I344" s="30">
        <v>31681419</v>
      </c>
      <c r="J344" s="32">
        <v>155216</v>
      </c>
    </row>
    <row r="345" spans="9:10" ht="14.25">
      <c r="I345" s="30">
        <v>31681420</v>
      </c>
      <c r="J345" s="32">
        <v>155217</v>
      </c>
    </row>
    <row r="346" spans="9:10" ht="14.25">
      <c r="I346" s="30">
        <v>21161219</v>
      </c>
      <c r="J346" s="32">
        <v>155218</v>
      </c>
    </row>
    <row r="347" spans="9:10" ht="14.25">
      <c r="I347" s="30">
        <v>24431818</v>
      </c>
      <c r="J347" s="32">
        <v>155219</v>
      </c>
    </row>
    <row r="348" spans="9:10" ht="14.25">
      <c r="I348" s="30">
        <v>31681421</v>
      </c>
      <c r="J348" s="32">
        <v>155220</v>
      </c>
    </row>
    <row r="349" spans="9:10" ht="14.25">
      <c r="I349" s="30">
        <v>31681516</v>
      </c>
      <c r="J349" s="32">
        <v>155221</v>
      </c>
    </row>
    <row r="350" spans="9:10" ht="14.25">
      <c r="I350" s="30">
        <v>31681518</v>
      </c>
      <c r="J350" s="32">
        <v>155222</v>
      </c>
    </row>
    <row r="351" spans="9:10" ht="14.25">
      <c r="I351" s="30">
        <v>31681520</v>
      </c>
      <c r="J351" s="32">
        <v>155223</v>
      </c>
    </row>
    <row r="352" spans="9:10" ht="14.25">
      <c r="I352" s="30">
        <v>31681616</v>
      </c>
      <c r="J352" s="32">
        <v>155224</v>
      </c>
    </row>
    <row r="353" spans="9:10" ht="14.25">
      <c r="I353" s="30">
        <v>31681617</v>
      </c>
      <c r="J353" s="32">
        <v>155225</v>
      </c>
    </row>
    <row r="354" spans="9:10" ht="14.25">
      <c r="I354" s="30">
        <v>31681618</v>
      </c>
      <c r="J354" s="32">
        <v>155226</v>
      </c>
    </row>
    <row r="355" spans="9:10" ht="14.25">
      <c r="I355" s="30">
        <v>31681619</v>
      </c>
      <c r="J355" s="32">
        <v>155227</v>
      </c>
    </row>
    <row r="356" spans="9:10" ht="14.25">
      <c r="I356" s="30">
        <v>31681620</v>
      </c>
      <c r="J356" s="32">
        <v>155228</v>
      </c>
    </row>
    <row r="357" spans="9:10" ht="14.25">
      <c r="I357" s="30">
        <v>31681621</v>
      </c>
      <c r="J357" s="32">
        <v>155229</v>
      </c>
    </row>
    <row r="358" spans="9:10" ht="14.25">
      <c r="I358" s="30">
        <v>24431820</v>
      </c>
      <c r="J358" s="32">
        <v>155230</v>
      </c>
    </row>
    <row r="359" spans="9:10" ht="14.25">
      <c r="I359" s="30">
        <v>31681718</v>
      </c>
      <c r="J359" s="32">
        <v>155231</v>
      </c>
    </row>
    <row r="360" spans="9:10" ht="14.25">
      <c r="I360" s="30">
        <v>31681720</v>
      </c>
      <c r="J360" s="32">
        <v>155232</v>
      </c>
    </row>
    <row r="361" spans="9:10" ht="14.25">
      <c r="I361" s="30">
        <v>31681818</v>
      </c>
      <c r="J361" s="32">
        <v>155233</v>
      </c>
    </row>
    <row r="362" spans="9:10" ht="14.25">
      <c r="I362" s="30">
        <v>31681819</v>
      </c>
      <c r="J362" s="32">
        <v>155234</v>
      </c>
    </row>
    <row r="363" spans="9:10" ht="14.25">
      <c r="I363" s="30">
        <v>31681820</v>
      </c>
      <c r="J363" s="32">
        <v>155235</v>
      </c>
    </row>
    <row r="364" spans="9:10" ht="14.25">
      <c r="I364" s="30">
        <v>31681821</v>
      </c>
      <c r="J364" s="32">
        <v>155236</v>
      </c>
    </row>
    <row r="365" spans="9:10" ht="14.25">
      <c r="I365" s="30">
        <v>31681920</v>
      </c>
      <c r="J365" s="32">
        <v>155237</v>
      </c>
    </row>
    <row r="366" spans="9:10" ht="14.25">
      <c r="I366" s="30">
        <v>31682020</v>
      </c>
      <c r="J366" s="32">
        <v>155238</v>
      </c>
    </row>
    <row r="367" spans="9:10" ht="14.25">
      <c r="I367" s="30">
        <v>31682021</v>
      </c>
      <c r="J367" s="32">
        <v>155239</v>
      </c>
    </row>
    <row r="368" spans="9:10" ht="14.25">
      <c r="I368" s="30">
        <v>31691414</v>
      </c>
      <c r="J368" s="32">
        <v>155240</v>
      </c>
    </row>
    <row r="369" spans="9:10" ht="14.25">
      <c r="I369" s="30">
        <v>24432020</v>
      </c>
      <c r="J369" s="32">
        <v>155241</v>
      </c>
    </row>
    <row r="370" spans="9:10" ht="14.25">
      <c r="I370" s="30">
        <v>31691416</v>
      </c>
      <c r="J370" s="32">
        <v>155242</v>
      </c>
    </row>
    <row r="371" spans="9:10" ht="14.25">
      <c r="I371" s="30">
        <v>31691418</v>
      </c>
      <c r="J371" s="32">
        <v>155243</v>
      </c>
    </row>
    <row r="372" spans="9:10" ht="14.25">
      <c r="I372" s="30">
        <v>31691420</v>
      </c>
      <c r="J372" s="32">
        <v>155244</v>
      </c>
    </row>
    <row r="373" spans="9:10" ht="14.25">
      <c r="I373" s="30">
        <v>31691616</v>
      </c>
      <c r="J373" s="32">
        <v>155245</v>
      </c>
    </row>
    <row r="374" spans="9:10" ht="14.25">
      <c r="I374" s="30">
        <v>31691618</v>
      </c>
      <c r="J374" s="32">
        <v>155246</v>
      </c>
    </row>
    <row r="375" spans="9:10" ht="14.25">
      <c r="I375" s="30">
        <v>31691620</v>
      </c>
      <c r="J375" s="32">
        <v>155247</v>
      </c>
    </row>
    <row r="376" spans="9:10" ht="14.25">
      <c r="I376" s="30">
        <v>31691818</v>
      </c>
      <c r="J376" s="32">
        <v>155248</v>
      </c>
    </row>
    <row r="377" spans="9:10" ht="14.25">
      <c r="I377" s="30">
        <v>31691820</v>
      </c>
      <c r="J377" s="32">
        <v>155249</v>
      </c>
    </row>
    <row r="378" spans="9:10" ht="14.25">
      <c r="I378" s="30">
        <v>31692020</v>
      </c>
      <c r="J378" s="32">
        <v>155250</v>
      </c>
    </row>
    <row r="379" spans="9:10" ht="14.25">
      <c r="I379" s="30">
        <v>31711414</v>
      </c>
      <c r="J379" s="32">
        <v>155251</v>
      </c>
    </row>
    <row r="380" spans="9:10" ht="14.25">
      <c r="I380" s="30">
        <v>24441418</v>
      </c>
      <c r="J380" s="32">
        <v>155252</v>
      </c>
    </row>
    <row r="381" spans="9:10" ht="14.25">
      <c r="I381" s="30">
        <v>31711416</v>
      </c>
      <c r="J381" s="32">
        <v>155253</v>
      </c>
    </row>
    <row r="382" spans="9:10" ht="14.25">
      <c r="I382" s="30">
        <v>31711418</v>
      </c>
      <c r="J382" s="32">
        <v>155254</v>
      </c>
    </row>
    <row r="383" spans="9:10" ht="14.25">
      <c r="I383" s="30">
        <v>31711420</v>
      </c>
      <c r="J383" s="32">
        <v>155255</v>
      </c>
    </row>
    <row r="384" spans="9:10" ht="14.25">
      <c r="I384" s="30">
        <v>31711616</v>
      </c>
      <c r="J384" s="32">
        <v>155256</v>
      </c>
    </row>
    <row r="385" spans="9:10" ht="14.25">
      <c r="I385" s="30">
        <v>31711618</v>
      </c>
      <c r="J385" s="32">
        <v>155257</v>
      </c>
    </row>
    <row r="386" spans="9:10" ht="14.25">
      <c r="I386" s="30">
        <v>31711620</v>
      </c>
      <c r="J386" s="32">
        <v>155258</v>
      </c>
    </row>
    <row r="387" spans="9:10" ht="14.25">
      <c r="I387" s="30">
        <v>31711818</v>
      </c>
      <c r="J387" s="32">
        <v>155259</v>
      </c>
    </row>
    <row r="388" spans="9:10" ht="14.25">
      <c r="I388" s="30">
        <v>31711820</v>
      </c>
      <c r="J388" s="32">
        <v>155260</v>
      </c>
    </row>
    <row r="389" spans="9:10" ht="14.25">
      <c r="I389" s="30">
        <v>31712020</v>
      </c>
      <c r="J389" s="32">
        <v>155261</v>
      </c>
    </row>
    <row r="390" spans="9:10" ht="14.25">
      <c r="I390" s="30">
        <v>31721414</v>
      </c>
      <c r="J390" s="32">
        <v>155262</v>
      </c>
    </row>
    <row r="391" spans="9:10" ht="14.25">
      <c r="I391" s="30">
        <v>24441420</v>
      </c>
      <c r="J391" s="32">
        <v>155263</v>
      </c>
    </row>
    <row r="392" spans="9:10" ht="14.25">
      <c r="I392" s="30">
        <v>31721416</v>
      </c>
      <c r="J392" s="32">
        <v>155264</v>
      </c>
    </row>
    <row r="393" spans="9:10" ht="14.25">
      <c r="I393" s="30">
        <v>31721418</v>
      </c>
      <c r="J393" s="32">
        <v>155265</v>
      </c>
    </row>
    <row r="394" spans="9:10" ht="14.25">
      <c r="I394" s="30">
        <v>31721420</v>
      </c>
      <c r="J394" s="32">
        <v>155266</v>
      </c>
    </row>
    <row r="395" spans="9:10" ht="14.25">
      <c r="I395" s="30">
        <v>31721616</v>
      </c>
      <c r="J395" s="32">
        <v>155267</v>
      </c>
    </row>
    <row r="396" spans="9:10" ht="14.25">
      <c r="I396" s="30">
        <v>31721618</v>
      </c>
      <c r="J396" s="32">
        <v>155268</v>
      </c>
    </row>
    <row r="397" spans="9:10" ht="14.25">
      <c r="I397" s="30">
        <v>31721620</v>
      </c>
      <c r="J397" s="32">
        <v>155269</v>
      </c>
    </row>
    <row r="398" spans="9:10" ht="14.25">
      <c r="I398" s="30">
        <v>31721818</v>
      </c>
      <c r="J398" s="32">
        <v>155270</v>
      </c>
    </row>
    <row r="399" spans="9:10" ht="14.25">
      <c r="I399" s="30">
        <v>31721820</v>
      </c>
      <c r="J399" s="32">
        <v>155271</v>
      </c>
    </row>
    <row r="400" spans="9:10" ht="14.25">
      <c r="I400" s="30">
        <v>31722020</v>
      </c>
      <c r="J400" s="32">
        <v>155272</v>
      </c>
    </row>
    <row r="401" spans="9:10" ht="14.25">
      <c r="I401" s="30">
        <v>31731416</v>
      </c>
      <c r="J401" s="32">
        <v>155273</v>
      </c>
    </row>
    <row r="402" spans="9:10" ht="14.25">
      <c r="I402" s="30">
        <v>24441618</v>
      </c>
      <c r="J402" s="32">
        <v>155274</v>
      </c>
    </row>
    <row r="403" spans="9:10" ht="14.25">
      <c r="I403" s="30">
        <v>31731418</v>
      </c>
      <c r="J403" s="32">
        <v>155275</v>
      </c>
    </row>
    <row r="404" spans="9:10" ht="14.25">
      <c r="I404" s="30">
        <v>31731420</v>
      </c>
      <c r="J404" s="32">
        <v>155276</v>
      </c>
    </row>
    <row r="405" spans="9:10" ht="14.25">
      <c r="I405" s="30">
        <v>31731618</v>
      </c>
      <c r="J405" s="32">
        <v>155277</v>
      </c>
    </row>
    <row r="406" spans="9:10" ht="14.25">
      <c r="I406" s="30">
        <v>31731620</v>
      </c>
      <c r="J406" s="32">
        <v>155278</v>
      </c>
    </row>
    <row r="407" spans="9:10" ht="14.25">
      <c r="I407" s="30">
        <v>31731820</v>
      </c>
      <c r="J407" s="32">
        <v>155279</v>
      </c>
    </row>
    <row r="408" spans="9:10" ht="14.25">
      <c r="I408" s="30">
        <v>31741414</v>
      </c>
      <c r="J408" s="32">
        <v>155280</v>
      </c>
    </row>
    <row r="409" spans="9:10" ht="14.25">
      <c r="I409" s="30">
        <v>31741416</v>
      </c>
      <c r="J409" s="32">
        <v>155281</v>
      </c>
    </row>
    <row r="410" spans="9:10" ht="14.25">
      <c r="I410" s="30">
        <v>31741418</v>
      </c>
      <c r="J410" s="32">
        <v>155282</v>
      </c>
    </row>
    <row r="411" spans="9:10" ht="14.25">
      <c r="I411" s="30">
        <v>31741420</v>
      </c>
      <c r="J411" s="32">
        <v>155283</v>
      </c>
    </row>
    <row r="412" spans="9:10" ht="14.25">
      <c r="I412" s="30">
        <v>31741616</v>
      </c>
      <c r="J412" s="32">
        <v>155284</v>
      </c>
    </row>
    <row r="413" spans="9:10" ht="14.25">
      <c r="I413" s="30">
        <v>24441620</v>
      </c>
      <c r="J413" s="32">
        <v>155285</v>
      </c>
    </row>
    <row r="414" spans="9:10" ht="14.25">
      <c r="I414" s="30">
        <v>31741618</v>
      </c>
      <c r="J414" s="32">
        <v>155286</v>
      </c>
    </row>
    <row r="415" spans="9:10" ht="14.25">
      <c r="I415" s="30">
        <v>31741620</v>
      </c>
      <c r="J415" s="32">
        <v>155287</v>
      </c>
    </row>
    <row r="416" spans="9:10" ht="14.25">
      <c r="I416" s="30">
        <v>31741818</v>
      </c>
      <c r="J416" s="32">
        <v>155288</v>
      </c>
    </row>
    <row r="417" spans="9:10" ht="14.25">
      <c r="I417" s="30">
        <v>31741820</v>
      </c>
      <c r="J417" s="32">
        <v>155289</v>
      </c>
    </row>
    <row r="418" spans="9:10" ht="14.25">
      <c r="I418" s="30">
        <v>31742020</v>
      </c>
      <c r="J418" s="32">
        <v>155290</v>
      </c>
    </row>
    <row r="419" spans="9:10" ht="14.25">
      <c r="I419" s="30">
        <v>31801216</v>
      </c>
      <c r="J419" s="32">
        <v>155291</v>
      </c>
    </row>
    <row r="420" spans="9:10" ht="14.25">
      <c r="I420" s="30">
        <v>31801820</v>
      </c>
      <c r="J420" s="32">
        <v>155292</v>
      </c>
    </row>
    <row r="421" spans="9:10" ht="14.25">
      <c r="I421" s="30">
        <v>31802500</v>
      </c>
      <c r="J421" s="32">
        <v>155293</v>
      </c>
    </row>
    <row r="422" spans="9:10" ht="14.25">
      <c r="I422" s="30">
        <v>31803000</v>
      </c>
      <c r="J422" s="32">
        <v>155294</v>
      </c>
    </row>
    <row r="423" spans="9:10" ht="14.25">
      <c r="I423" s="30">
        <v>31811400</v>
      </c>
      <c r="J423" s="32">
        <v>155295</v>
      </c>
    </row>
    <row r="424" spans="9:10" ht="14.25">
      <c r="I424" s="30">
        <v>24441818</v>
      </c>
      <c r="J424" s="32">
        <v>155296</v>
      </c>
    </row>
    <row r="425" spans="9:10" ht="14.25">
      <c r="I425" s="30">
        <v>31811600</v>
      </c>
      <c r="J425" s="32">
        <v>155297</v>
      </c>
    </row>
    <row r="426" spans="9:10" ht="14.25">
      <c r="I426" s="30">
        <v>31811800</v>
      </c>
      <c r="J426" s="32">
        <v>155298</v>
      </c>
    </row>
    <row r="427" spans="9:10" ht="14.25">
      <c r="I427" s="30">
        <v>31812000</v>
      </c>
      <c r="J427" s="32">
        <v>155299</v>
      </c>
    </row>
    <row r="428" spans="9:10" ht="14.25">
      <c r="I428" s="30">
        <v>31812500</v>
      </c>
      <c r="J428" s="32">
        <v>155300</v>
      </c>
    </row>
    <row r="429" spans="9:10" ht="14.25">
      <c r="I429" s="30">
        <v>31813000</v>
      </c>
      <c r="J429" s="32">
        <v>155301</v>
      </c>
    </row>
    <row r="430" spans="9:10" ht="14.25">
      <c r="I430" s="30">
        <v>31813500</v>
      </c>
      <c r="J430" s="32">
        <v>155302</v>
      </c>
    </row>
    <row r="431" spans="9:10" ht="14.25">
      <c r="I431" s="30">
        <v>31814000</v>
      </c>
      <c r="J431" s="32">
        <v>155303</v>
      </c>
    </row>
    <row r="432" spans="9:10" ht="14.25">
      <c r="I432" s="30">
        <v>31821400</v>
      </c>
      <c r="J432" s="32">
        <v>155304</v>
      </c>
    </row>
    <row r="433" spans="9:10" ht="14.25">
      <c r="I433" s="30">
        <v>31821600</v>
      </c>
      <c r="J433" s="32">
        <v>155305</v>
      </c>
    </row>
    <row r="434" spans="9:10" ht="14.25">
      <c r="I434" s="30">
        <v>31821800</v>
      </c>
      <c r="J434" s="32">
        <v>155306</v>
      </c>
    </row>
    <row r="435" spans="9:10" ht="14.25">
      <c r="I435" s="30">
        <v>24441820</v>
      </c>
      <c r="J435" s="32">
        <v>155307</v>
      </c>
    </row>
    <row r="436" spans="9:10" ht="14.25">
      <c r="I436" s="30">
        <v>31822000</v>
      </c>
      <c r="J436" s="32">
        <v>155308</v>
      </c>
    </row>
    <row r="437" spans="9:10" ht="14.25">
      <c r="I437" s="30">
        <v>31822500</v>
      </c>
      <c r="J437" s="32">
        <v>155309</v>
      </c>
    </row>
    <row r="438" spans="9:10" ht="14.25">
      <c r="I438" s="30">
        <v>31823000</v>
      </c>
      <c r="J438" s="32">
        <v>155310</v>
      </c>
    </row>
    <row r="439" spans="9:10" ht="14.25">
      <c r="I439" s="30">
        <v>31823500</v>
      </c>
      <c r="J439" s="32">
        <v>155311</v>
      </c>
    </row>
    <row r="440" spans="9:10" ht="14.25">
      <c r="I440" s="30">
        <v>31824000</v>
      </c>
      <c r="J440" s="32">
        <v>155312</v>
      </c>
    </row>
    <row r="441" spans="9:10" ht="14.25">
      <c r="I441" s="30">
        <v>31831400</v>
      </c>
      <c r="J441" s="32">
        <v>155313</v>
      </c>
    </row>
    <row r="442" spans="9:10" ht="14.25">
      <c r="I442" s="30">
        <v>31831600</v>
      </c>
      <c r="J442" s="32">
        <v>155314</v>
      </c>
    </row>
    <row r="443" spans="9:10" ht="14.25">
      <c r="I443" s="30">
        <v>31831800</v>
      </c>
      <c r="J443" s="32">
        <v>155315</v>
      </c>
    </row>
    <row r="444" spans="9:10" ht="14.25">
      <c r="I444" s="30">
        <v>31832000</v>
      </c>
      <c r="J444" s="32">
        <v>155316</v>
      </c>
    </row>
    <row r="445" spans="9:10" ht="14.25">
      <c r="I445" s="30">
        <v>31832500</v>
      </c>
      <c r="J445" s="32">
        <v>155317</v>
      </c>
    </row>
    <row r="446" spans="9:10" ht="14.25">
      <c r="I446" s="30">
        <v>24442020</v>
      </c>
      <c r="J446" s="32">
        <v>155318</v>
      </c>
    </row>
    <row r="447" spans="9:10" ht="14.25">
      <c r="I447" s="30">
        <v>31833000</v>
      </c>
      <c r="J447" s="32">
        <v>155319</v>
      </c>
    </row>
    <row r="448" spans="9:10" ht="14.25">
      <c r="I448" s="30">
        <v>31833500</v>
      </c>
      <c r="J448" s="32">
        <v>155320</v>
      </c>
    </row>
    <row r="449" spans="9:10" ht="14.25">
      <c r="I449" s="30">
        <v>31834000</v>
      </c>
      <c r="J449" s="32">
        <v>155321</v>
      </c>
    </row>
    <row r="450" spans="9:10" ht="14.25">
      <c r="I450" s="30">
        <v>31841400</v>
      </c>
      <c r="J450" s="32">
        <v>155322</v>
      </c>
    </row>
    <row r="451" spans="9:10" ht="14.25">
      <c r="I451" s="30">
        <v>31841600</v>
      </c>
      <c r="J451" s="32">
        <v>155323</v>
      </c>
    </row>
    <row r="452" spans="9:10" ht="14.25">
      <c r="I452" s="30">
        <v>31841800</v>
      </c>
      <c r="J452" s="32">
        <v>155324</v>
      </c>
    </row>
    <row r="453" spans="9:10" ht="14.25">
      <c r="I453" s="30">
        <v>31842000</v>
      </c>
      <c r="J453" s="32">
        <v>155325</v>
      </c>
    </row>
    <row r="454" spans="9:10" ht="14.25">
      <c r="I454" s="30">
        <v>31842500</v>
      </c>
      <c r="J454" s="32">
        <v>155326</v>
      </c>
    </row>
    <row r="455" spans="9:10" ht="14.25">
      <c r="I455" s="30">
        <v>31843000</v>
      </c>
      <c r="J455" s="32">
        <v>155327</v>
      </c>
    </row>
    <row r="456" spans="9:10" ht="14.25">
      <c r="I456" s="30">
        <v>31843500</v>
      </c>
      <c r="J456" s="32">
        <v>155328</v>
      </c>
    </row>
    <row r="457" spans="9:10" ht="14.25">
      <c r="I457" s="30">
        <v>21161220</v>
      </c>
      <c r="J457" s="32">
        <v>155329</v>
      </c>
    </row>
    <row r="458" spans="9:10" ht="14.25">
      <c r="I458" s="30">
        <v>24831400</v>
      </c>
      <c r="J458" s="32">
        <v>155330</v>
      </c>
    </row>
    <row r="459" spans="9:10" ht="14.25">
      <c r="I459" s="30">
        <v>31844000</v>
      </c>
      <c r="J459" s="32">
        <v>155331</v>
      </c>
    </row>
    <row r="460" spans="9:10" ht="14.25">
      <c r="I460" s="30">
        <v>31851400</v>
      </c>
      <c r="J460" s="32">
        <v>155332</v>
      </c>
    </row>
    <row r="461" spans="9:10" ht="14.25">
      <c r="I461" s="30">
        <v>31851600</v>
      </c>
      <c r="J461" s="32">
        <v>155333</v>
      </c>
    </row>
    <row r="462" spans="9:10" ht="14.25">
      <c r="I462" s="30">
        <v>31851800</v>
      </c>
      <c r="J462" s="32">
        <v>155334</v>
      </c>
    </row>
    <row r="463" spans="9:10" ht="14.25">
      <c r="I463" s="30">
        <v>31852000</v>
      </c>
      <c r="J463" s="32">
        <v>155335</v>
      </c>
    </row>
    <row r="464" spans="9:10" ht="14.25">
      <c r="I464" s="30">
        <v>31852500</v>
      </c>
      <c r="J464" s="32">
        <v>155336</v>
      </c>
    </row>
    <row r="465" spans="9:10" ht="14.25">
      <c r="I465" s="30">
        <v>31853000</v>
      </c>
      <c r="J465" s="32">
        <v>155337</v>
      </c>
    </row>
    <row r="466" spans="9:10" ht="14.25">
      <c r="I466" s="30">
        <v>31861400</v>
      </c>
      <c r="J466" s="32">
        <v>155338</v>
      </c>
    </row>
    <row r="467" spans="9:10" ht="14.25">
      <c r="I467" s="30">
        <v>31861600</v>
      </c>
      <c r="J467" s="32">
        <v>155339</v>
      </c>
    </row>
    <row r="468" spans="9:10" ht="14.25">
      <c r="I468" s="30">
        <v>31861800</v>
      </c>
      <c r="J468" s="32">
        <v>155340</v>
      </c>
    </row>
    <row r="469" spans="9:10" ht="14.25">
      <c r="I469" s="30">
        <v>24831600</v>
      </c>
      <c r="J469" s="32">
        <v>155341</v>
      </c>
    </row>
    <row r="470" spans="9:10" ht="14.25">
      <c r="I470" s="30">
        <v>31862000</v>
      </c>
      <c r="J470" s="32">
        <v>155342</v>
      </c>
    </row>
    <row r="471" spans="9:10" ht="14.25">
      <c r="I471" s="30">
        <v>31871400</v>
      </c>
      <c r="J471" s="32">
        <v>155343</v>
      </c>
    </row>
    <row r="472" spans="9:10" ht="14.25">
      <c r="I472" s="30">
        <v>31871600</v>
      </c>
      <c r="J472" s="32">
        <v>155344</v>
      </c>
    </row>
    <row r="473" spans="9:10" ht="14.25">
      <c r="I473" s="30">
        <v>31871800</v>
      </c>
      <c r="J473" s="32">
        <v>155345</v>
      </c>
    </row>
    <row r="474" spans="9:10" ht="14.25">
      <c r="I474" s="30">
        <v>31872000</v>
      </c>
      <c r="J474" s="32">
        <v>155346</v>
      </c>
    </row>
    <row r="475" spans="9:10" ht="14.25">
      <c r="I475" s="30">
        <v>31872500</v>
      </c>
      <c r="J475" s="32">
        <v>155347</v>
      </c>
    </row>
    <row r="476" spans="9:10" ht="14.25">
      <c r="I476" s="30">
        <v>31873000</v>
      </c>
      <c r="J476" s="32">
        <v>155348</v>
      </c>
    </row>
    <row r="477" spans="9:10" ht="14.25">
      <c r="I477" s="30">
        <v>31891400</v>
      </c>
      <c r="J477" s="32">
        <v>155349</v>
      </c>
    </row>
    <row r="478" spans="9:10" ht="14.25">
      <c r="I478" s="30">
        <v>31891401</v>
      </c>
      <c r="J478" s="32">
        <v>155350</v>
      </c>
    </row>
    <row r="479" spans="9:10" ht="14.25">
      <c r="I479" s="30">
        <v>31891600</v>
      </c>
      <c r="J479" s="32">
        <v>155351</v>
      </c>
    </row>
    <row r="480" spans="9:10" ht="14.25">
      <c r="I480" s="30">
        <v>24831800</v>
      </c>
      <c r="J480" s="32">
        <v>155352</v>
      </c>
    </row>
    <row r="481" spans="9:10" ht="14.25">
      <c r="I481" s="30">
        <v>31891601</v>
      </c>
      <c r="J481" s="32">
        <v>155353</v>
      </c>
    </row>
    <row r="482" spans="9:10" ht="14.25">
      <c r="I482" s="30">
        <v>31891800</v>
      </c>
      <c r="J482" s="32">
        <v>155354</v>
      </c>
    </row>
    <row r="483" spans="9:10" ht="14.25">
      <c r="I483" s="30">
        <v>31891801</v>
      </c>
      <c r="J483" s="32">
        <v>155355</v>
      </c>
    </row>
    <row r="484" spans="9:10" ht="14.25">
      <c r="I484" s="30">
        <v>31892000</v>
      </c>
      <c r="J484" s="32">
        <v>155356</v>
      </c>
    </row>
    <row r="485" spans="9:10" ht="14.25">
      <c r="I485" s="30">
        <v>31892001</v>
      </c>
      <c r="J485" s="32">
        <v>155357</v>
      </c>
    </row>
    <row r="486" spans="9:10" ht="14.25">
      <c r="I486" s="30">
        <v>31892500</v>
      </c>
      <c r="J486" s="32">
        <v>155358</v>
      </c>
    </row>
    <row r="487" spans="9:10" ht="14.25">
      <c r="I487" s="30">
        <v>31892501</v>
      </c>
      <c r="J487" s="32">
        <v>155359</v>
      </c>
    </row>
    <row r="488" spans="9:10" ht="14.25">
      <c r="I488" s="30">
        <v>31893000</v>
      </c>
      <c r="J488" s="32">
        <v>155360</v>
      </c>
    </row>
    <row r="489" spans="9:10" ht="14.25">
      <c r="I489" s="30">
        <v>31893500</v>
      </c>
      <c r="J489" s="32">
        <v>155361</v>
      </c>
    </row>
    <row r="490" spans="9:10" ht="14.25">
      <c r="I490" s="30">
        <v>31911400</v>
      </c>
      <c r="J490" s="32">
        <v>155362</v>
      </c>
    </row>
    <row r="491" spans="9:10" ht="14.25">
      <c r="I491" s="30">
        <v>24832000</v>
      </c>
      <c r="J491" s="32">
        <v>155363</v>
      </c>
    </row>
    <row r="492" spans="9:10" ht="14.25">
      <c r="I492" s="30">
        <v>31911600</v>
      </c>
      <c r="J492" s="32">
        <v>155364</v>
      </c>
    </row>
    <row r="493" spans="9:10" ht="14.25">
      <c r="I493" s="30">
        <v>31911800</v>
      </c>
      <c r="J493" s="32">
        <v>155365</v>
      </c>
    </row>
    <row r="494" spans="9:10" ht="14.25">
      <c r="I494" s="30">
        <v>31912000</v>
      </c>
      <c r="J494" s="32">
        <v>155366</v>
      </c>
    </row>
    <row r="495" spans="9:10" ht="14.25">
      <c r="I495" s="30">
        <v>31912500</v>
      </c>
      <c r="J495" s="32">
        <v>155367</v>
      </c>
    </row>
    <row r="496" spans="9:10" ht="14.25">
      <c r="I496" s="30">
        <v>31913000</v>
      </c>
      <c r="J496" s="32">
        <v>155368</v>
      </c>
    </row>
    <row r="497" spans="9:10" ht="14.25">
      <c r="I497" s="30">
        <v>31913500</v>
      </c>
      <c r="J497" s="32">
        <v>155369</v>
      </c>
    </row>
    <row r="498" spans="9:10" ht="14.25">
      <c r="I498" s="30">
        <v>31921600</v>
      </c>
      <c r="J498" s="32">
        <v>155370</v>
      </c>
    </row>
    <row r="499" spans="9:10" ht="14.25">
      <c r="I499" s="30">
        <v>31921800</v>
      </c>
      <c r="J499" s="32">
        <v>155371</v>
      </c>
    </row>
    <row r="500" spans="9:10" ht="14.25">
      <c r="I500" s="30">
        <v>31922000</v>
      </c>
      <c r="J500" s="32">
        <v>155372</v>
      </c>
    </row>
    <row r="501" spans="9:10" ht="14.25">
      <c r="I501" s="30">
        <v>31941400</v>
      </c>
      <c r="J501" s="32">
        <v>155373</v>
      </c>
    </row>
    <row r="502" spans="9:10" ht="14.25">
      <c r="I502" s="30">
        <v>24841400</v>
      </c>
      <c r="J502" s="32">
        <v>155374</v>
      </c>
    </row>
    <row r="503" spans="9:10" ht="14.25">
      <c r="I503" s="30">
        <v>31951400</v>
      </c>
      <c r="J503" s="32">
        <v>155375</v>
      </c>
    </row>
    <row r="504" spans="9:10" ht="14.25">
      <c r="I504" s="30">
        <v>31951600</v>
      </c>
      <c r="J504" s="32">
        <v>155376</v>
      </c>
    </row>
    <row r="505" spans="9:10" ht="14.25">
      <c r="I505" s="30">
        <v>32011400</v>
      </c>
      <c r="J505" s="32">
        <v>155377</v>
      </c>
    </row>
    <row r="506" spans="9:10" ht="14.25">
      <c r="I506" s="30">
        <v>32011600</v>
      </c>
      <c r="J506" s="32">
        <v>155378</v>
      </c>
    </row>
    <row r="507" spans="9:10" ht="14.25">
      <c r="I507" s="30">
        <v>32011800</v>
      </c>
      <c r="J507" s="32">
        <v>155379</v>
      </c>
    </row>
    <row r="508" spans="9:10" ht="14.25">
      <c r="I508" s="30">
        <v>32012000</v>
      </c>
      <c r="J508" s="32">
        <v>155380</v>
      </c>
    </row>
    <row r="509" spans="9:10" ht="14.25">
      <c r="I509" s="30">
        <v>32012500</v>
      </c>
      <c r="J509" s="32">
        <v>155381</v>
      </c>
    </row>
    <row r="510" spans="9:10" ht="14.25">
      <c r="I510" s="30">
        <v>32013000</v>
      </c>
      <c r="J510" s="32">
        <v>155382</v>
      </c>
    </row>
    <row r="511" spans="9:10" ht="14.25">
      <c r="I511" s="30">
        <v>32021400</v>
      </c>
      <c r="J511" s="32">
        <v>155383</v>
      </c>
    </row>
    <row r="512" spans="9:10" ht="14.25">
      <c r="I512" s="30">
        <v>32021600</v>
      </c>
      <c r="J512" s="32">
        <v>155384</v>
      </c>
    </row>
    <row r="513" spans="9:10" ht="14.25">
      <c r="I513" s="30">
        <v>24841600</v>
      </c>
      <c r="J513" s="32">
        <v>155385</v>
      </c>
    </row>
    <row r="514" spans="9:10" ht="14.25">
      <c r="I514" s="30">
        <v>32021800</v>
      </c>
      <c r="J514" s="32">
        <v>155386</v>
      </c>
    </row>
    <row r="515" spans="9:10" ht="14.25">
      <c r="I515" s="30">
        <v>32022000</v>
      </c>
      <c r="J515" s="32">
        <v>155387</v>
      </c>
    </row>
    <row r="516" spans="9:10" ht="14.25">
      <c r="I516" s="30">
        <v>32022500</v>
      </c>
      <c r="J516" s="32">
        <v>155388</v>
      </c>
    </row>
    <row r="517" spans="9:10" ht="14.25">
      <c r="I517" s="30">
        <v>32023000</v>
      </c>
      <c r="J517" s="32">
        <v>155389</v>
      </c>
    </row>
    <row r="518" spans="9:10" ht="14.25">
      <c r="I518" s="30">
        <v>32031400</v>
      </c>
      <c r="J518" s="32">
        <v>155390</v>
      </c>
    </row>
    <row r="519" spans="9:10" ht="14.25">
      <c r="I519" s="30">
        <v>32031600</v>
      </c>
      <c r="J519" s="32">
        <v>155391</v>
      </c>
    </row>
    <row r="520" spans="9:10" ht="14.25">
      <c r="I520" s="30">
        <v>32031800</v>
      </c>
      <c r="J520" s="32">
        <v>155392</v>
      </c>
    </row>
    <row r="521" spans="9:10" ht="14.25">
      <c r="I521" s="30">
        <v>32032000</v>
      </c>
      <c r="J521" s="32">
        <v>155393</v>
      </c>
    </row>
    <row r="522" spans="9:10" ht="14.25">
      <c r="I522" s="30">
        <v>32032500</v>
      </c>
      <c r="J522" s="32">
        <v>155394</v>
      </c>
    </row>
    <row r="523" spans="9:10" ht="14.25">
      <c r="I523" s="30">
        <v>32033000</v>
      </c>
      <c r="J523" s="32">
        <v>155395</v>
      </c>
    </row>
    <row r="524" spans="9:10" ht="14.25">
      <c r="I524" s="30">
        <v>24841800</v>
      </c>
      <c r="J524" s="32">
        <v>155396</v>
      </c>
    </row>
    <row r="525" spans="9:10" ht="14.25">
      <c r="I525" s="30">
        <v>32041400</v>
      </c>
      <c r="J525" s="32">
        <v>155397</v>
      </c>
    </row>
    <row r="526" spans="9:10" ht="14.25">
      <c r="I526" s="30">
        <v>32041600</v>
      </c>
      <c r="J526" s="32">
        <v>155398</v>
      </c>
    </row>
    <row r="527" spans="9:10" ht="14.25">
      <c r="I527" s="30">
        <v>32041800</v>
      </c>
      <c r="J527" s="32">
        <v>155399</v>
      </c>
    </row>
    <row r="528" spans="9:10" ht="14.25">
      <c r="I528" s="30">
        <v>32042000</v>
      </c>
      <c r="J528" s="32">
        <v>155400</v>
      </c>
    </row>
    <row r="529" spans="9:10" ht="14.25">
      <c r="I529" s="30">
        <v>32042500</v>
      </c>
      <c r="J529" s="32">
        <v>155401</v>
      </c>
    </row>
    <row r="530" spans="9:10" ht="14.25">
      <c r="I530" s="30">
        <v>32043000</v>
      </c>
      <c r="J530" s="32">
        <v>155402</v>
      </c>
    </row>
    <row r="531" spans="9:10" ht="14.25">
      <c r="I531" s="30">
        <v>32051400</v>
      </c>
      <c r="J531" s="32">
        <v>155403</v>
      </c>
    </row>
    <row r="532" spans="9:10" ht="14.25">
      <c r="I532" s="30">
        <v>32051600</v>
      </c>
      <c r="J532" s="32">
        <v>155404</v>
      </c>
    </row>
    <row r="533" spans="9:10" ht="14.25">
      <c r="I533" s="30">
        <v>32051800</v>
      </c>
      <c r="J533" s="32">
        <v>155405</v>
      </c>
    </row>
    <row r="534" spans="9:10" ht="14.25">
      <c r="I534" s="30">
        <v>32052000</v>
      </c>
      <c r="J534" s="32">
        <v>155406</v>
      </c>
    </row>
    <row r="535" spans="9:10" ht="14.25">
      <c r="I535" s="30">
        <v>24842000</v>
      </c>
      <c r="J535" s="32">
        <v>155407</v>
      </c>
    </row>
    <row r="536" spans="9:10" ht="14.25">
      <c r="I536" s="30">
        <v>32052500</v>
      </c>
      <c r="J536" s="32">
        <v>155408</v>
      </c>
    </row>
    <row r="537" spans="9:10" ht="14.25">
      <c r="I537" s="30">
        <v>32053000</v>
      </c>
      <c r="J537" s="32">
        <v>155409</v>
      </c>
    </row>
    <row r="538" spans="9:10" ht="14.25">
      <c r="I538" s="30">
        <v>32061400</v>
      </c>
      <c r="J538" s="32">
        <v>155410</v>
      </c>
    </row>
    <row r="539" spans="9:10" ht="14.25">
      <c r="I539" s="30">
        <v>32061600</v>
      </c>
      <c r="J539" s="32">
        <v>155411</v>
      </c>
    </row>
    <row r="540" spans="9:10" ht="14.25">
      <c r="I540" s="30">
        <v>32061800</v>
      </c>
      <c r="J540" s="32">
        <v>155412</v>
      </c>
    </row>
    <row r="541" spans="9:10" ht="14.25">
      <c r="I541" s="30">
        <v>32062000</v>
      </c>
      <c r="J541" s="32">
        <v>155413</v>
      </c>
    </row>
    <row r="542" spans="9:10" ht="14.25">
      <c r="I542" s="30">
        <v>32062500</v>
      </c>
      <c r="J542" s="32">
        <v>155414</v>
      </c>
    </row>
    <row r="543" spans="9:10" ht="14.25">
      <c r="I543" s="30">
        <v>32063000</v>
      </c>
      <c r="J543" s="32">
        <v>155415</v>
      </c>
    </row>
    <row r="544" spans="9:10" ht="14.25">
      <c r="I544" s="30">
        <v>32101216</v>
      </c>
      <c r="J544" s="32">
        <v>155416</v>
      </c>
    </row>
    <row r="545" spans="9:10" ht="14.25">
      <c r="I545" s="30">
        <v>32101820</v>
      </c>
      <c r="J545" s="32">
        <v>155417</v>
      </c>
    </row>
    <row r="546" spans="9:10" ht="14.25">
      <c r="I546" s="30">
        <v>26070000</v>
      </c>
      <c r="J546" s="32">
        <v>155418</v>
      </c>
    </row>
    <row r="547" spans="9:10" ht="14.25">
      <c r="I547" s="30">
        <v>32102500</v>
      </c>
      <c r="J547" s="32">
        <v>155419</v>
      </c>
    </row>
    <row r="548" spans="9:10" ht="14.25">
      <c r="I548" s="30">
        <v>32103000</v>
      </c>
      <c r="J548" s="32">
        <v>155420</v>
      </c>
    </row>
    <row r="549" spans="9:10" ht="14.25">
      <c r="I549" s="30">
        <v>32111400</v>
      </c>
      <c r="J549" s="32">
        <v>155421</v>
      </c>
    </row>
    <row r="550" spans="9:10" ht="14.25">
      <c r="I550" s="30">
        <v>32111600</v>
      </c>
      <c r="J550" s="32">
        <v>155422</v>
      </c>
    </row>
    <row r="551" spans="9:10" ht="14.25">
      <c r="I551" s="30">
        <v>32111800</v>
      </c>
      <c r="J551" s="32">
        <v>155423</v>
      </c>
    </row>
    <row r="552" spans="9:10" ht="14.25">
      <c r="I552" s="30">
        <v>32112000</v>
      </c>
      <c r="J552" s="32">
        <v>155424</v>
      </c>
    </row>
    <row r="553" spans="9:10" ht="14.25">
      <c r="I553" s="30">
        <v>32112500</v>
      </c>
      <c r="J553" s="32">
        <v>155425</v>
      </c>
    </row>
    <row r="554" spans="9:10" ht="14.25">
      <c r="I554" s="30">
        <v>32113000</v>
      </c>
      <c r="J554" s="32">
        <v>155426</v>
      </c>
    </row>
    <row r="555" spans="9:10" ht="14.25">
      <c r="I555" s="30">
        <v>33102021</v>
      </c>
      <c r="J555" s="32">
        <v>155427</v>
      </c>
    </row>
    <row r="556" spans="9:10" ht="14.25">
      <c r="I556" s="30">
        <v>33102022</v>
      </c>
      <c r="J556" s="32">
        <v>155428</v>
      </c>
    </row>
    <row r="557" spans="9:10" ht="14.25">
      <c r="I557" s="30">
        <v>27170100</v>
      </c>
      <c r="J557" s="32">
        <v>155429</v>
      </c>
    </row>
    <row r="558" spans="9:10" ht="14.25">
      <c r="I558" s="30">
        <v>33102030</v>
      </c>
      <c r="J558" s="32">
        <v>155430</v>
      </c>
    </row>
    <row r="559" spans="9:10" ht="14.25">
      <c r="I559" s="30">
        <v>33102031</v>
      </c>
      <c r="J559" s="32">
        <v>155431</v>
      </c>
    </row>
    <row r="560" spans="9:10" ht="14.25">
      <c r="I560" s="30">
        <v>33102603</v>
      </c>
      <c r="J560" s="32">
        <v>155432</v>
      </c>
    </row>
    <row r="561" spans="9:10" ht="14.25">
      <c r="I561" s="30">
        <v>33103001</v>
      </c>
      <c r="J561" s="32">
        <v>155433</v>
      </c>
    </row>
    <row r="562" spans="9:10" ht="14.25">
      <c r="I562" s="30">
        <v>33103002</v>
      </c>
      <c r="J562" s="32">
        <v>155434</v>
      </c>
    </row>
    <row r="563" spans="9:10" ht="14.25">
      <c r="I563" s="30">
        <v>33103003</v>
      </c>
      <c r="J563" s="32">
        <v>155435</v>
      </c>
    </row>
    <row r="564" spans="9:10" ht="14.25">
      <c r="I564" s="30">
        <v>33103004</v>
      </c>
      <c r="J564" s="32">
        <v>155436</v>
      </c>
    </row>
    <row r="565" spans="9:10" ht="14.25">
      <c r="I565" s="30">
        <v>21161929</v>
      </c>
      <c r="J565" s="32">
        <v>155439</v>
      </c>
    </row>
    <row r="566" spans="9:10" ht="14.25">
      <c r="I566" s="30">
        <v>27170200</v>
      </c>
      <c r="J566" s="32">
        <v>155440</v>
      </c>
    </row>
    <row r="567" spans="9:10" ht="14.25">
      <c r="I567" s="30">
        <v>33103200</v>
      </c>
      <c r="J567" s="32">
        <v>155442</v>
      </c>
    </row>
    <row r="568" spans="9:10" ht="14.25">
      <c r="I568" s="30">
        <v>33103201</v>
      </c>
      <c r="J568" s="32">
        <v>155443</v>
      </c>
    </row>
    <row r="569" spans="9:10" ht="14.25">
      <c r="I569" s="30">
        <v>33103202</v>
      </c>
      <c r="J569" s="32">
        <v>155444</v>
      </c>
    </row>
    <row r="570" spans="9:10" ht="14.25">
      <c r="I570" s="30">
        <v>33103203</v>
      </c>
      <c r="J570" s="32">
        <v>155445</v>
      </c>
    </row>
    <row r="571" spans="9:10" ht="14.25">
      <c r="I571" s="30">
        <v>33103204</v>
      </c>
      <c r="J571" s="32">
        <v>155446</v>
      </c>
    </row>
    <row r="572" spans="9:10" ht="14.25">
      <c r="I572" s="30">
        <v>33103301</v>
      </c>
      <c r="J572" s="32">
        <v>155447</v>
      </c>
    </row>
    <row r="573" spans="9:10" ht="14.25">
      <c r="I573" s="30">
        <v>35011400</v>
      </c>
      <c r="J573" s="32">
        <v>155448</v>
      </c>
    </row>
    <row r="574" spans="9:10" ht="14.25">
      <c r="I574" s="30">
        <v>35011600</v>
      </c>
      <c r="J574" s="32">
        <v>155449</v>
      </c>
    </row>
    <row r="575" spans="9:10" ht="14.25">
      <c r="I575" s="30">
        <v>35011800</v>
      </c>
      <c r="J575" s="32">
        <v>155450</v>
      </c>
    </row>
    <row r="576" spans="9:10" ht="14.25">
      <c r="I576" s="30">
        <v>27170300</v>
      </c>
      <c r="J576" s="32">
        <v>155451</v>
      </c>
    </row>
    <row r="577" spans="9:10" ht="14.25">
      <c r="I577" s="30">
        <v>35012000</v>
      </c>
      <c r="J577" s="32">
        <v>155452</v>
      </c>
    </row>
    <row r="578" spans="9:10" ht="14.25">
      <c r="I578" s="30">
        <v>35012500</v>
      </c>
      <c r="J578" s="32">
        <v>155453</v>
      </c>
    </row>
    <row r="579" spans="9:10" ht="14.25">
      <c r="I579" s="30">
        <v>35021400</v>
      </c>
      <c r="J579" s="32">
        <v>155454</v>
      </c>
    </row>
    <row r="580" spans="9:10" ht="14.25">
      <c r="I580" s="30">
        <v>35021600</v>
      </c>
      <c r="J580" s="32">
        <v>155455</v>
      </c>
    </row>
    <row r="581" spans="9:10" ht="14.25">
      <c r="I581" s="30">
        <v>35021800</v>
      </c>
      <c r="J581" s="32">
        <v>155456</v>
      </c>
    </row>
    <row r="582" spans="9:10" ht="14.25">
      <c r="I582" s="30">
        <v>35022000</v>
      </c>
      <c r="J582" s="32">
        <v>155457</v>
      </c>
    </row>
    <row r="583" spans="9:10" ht="14.25">
      <c r="I583" s="30">
        <v>35022500</v>
      </c>
      <c r="J583" s="32">
        <v>155458</v>
      </c>
    </row>
    <row r="584" spans="9:10" ht="14.25">
      <c r="I584" s="30">
        <v>35031400</v>
      </c>
      <c r="J584" s="32">
        <v>155459</v>
      </c>
    </row>
    <row r="585" spans="9:10" ht="14.25">
      <c r="I585" s="30">
        <v>35031600</v>
      </c>
      <c r="J585" s="32">
        <v>155460</v>
      </c>
    </row>
    <row r="586" spans="9:10" ht="14.25">
      <c r="I586" s="30">
        <v>35031800</v>
      </c>
      <c r="J586" s="32">
        <v>155461</v>
      </c>
    </row>
    <row r="587" spans="9:10" ht="14.25">
      <c r="I587" s="30">
        <v>27170400</v>
      </c>
      <c r="J587" s="32">
        <v>155462</v>
      </c>
    </row>
    <row r="588" spans="9:10" ht="14.25">
      <c r="I588" s="30">
        <v>35032000</v>
      </c>
      <c r="J588" s="32">
        <v>155463</v>
      </c>
    </row>
    <row r="589" spans="9:10" ht="14.25">
      <c r="I589" s="30">
        <v>35032500</v>
      </c>
      <c r="J589" s="32">
        <v>155464</v>
      </c>
    </row>
    <row r="590" spans="9:10" ht="14.25">
      <c r="I590" s="30">
        <v>35051416</v>
      </c>
      <c r="J590" s="32">
        <v>155465</v>
      </c>
    </row>
    <row r="591" spans="9:10" ht="14.25">
      <c r="I591" s="30">
        <v>35051820</v>
      </c>
      <c r="J591" s="32">
        <v>155466</v>
      </c>
    </row>
    <row r="592" spans="9:10" ht="14.25">
      <c r="I592" s="30">
        <v>35052500</v>
      </c>
      <c r="J592" s="32">
        <v>155467</v>
      </c>
    </row>
    <row r="593" spans="9:10" ht="14.25">
      <c r="I593" s="30">
        <v>35061416</v>
      </c>
      <c r="J593" s="32">
        <v>155468</v>
      </c>
    </row>
    <row r="594" spans="9:10" ht="14.25">
      <c r="I594" s="30">
        <v>35061820</v>
      </c>
      <c r="J594" s="32">
        <v>155469</v>
      </c>
    </row>
    <row r="595" spans="9:10" ht="14.25">
      <c r="I595" s="30">
        <v>35062500</v>
      </c>
      <c r="J595" s="32">
        <v>155470</v>
      </c>
    </row>
    <row r="596" spans="9:10" ht="14.25">
      <c r="I596" s="30">
        <v>35071400</v>
      </c>
      <c r="J596" s="32">
        <v>155471</v>
      </c>
    </row>
    <row r="597" spans="9:10" ht="14.25">
      <c r="I597" s="30">
        <v>35071600</v>
      </c>
      <c r="J597" s="32">
        <v>155472</v>
      </c>
    </row>
    <row r="598" spans="9:10" ht="14.25">
      <c r="I598" s="30">
        <v>27180100</v>
      </c>
      <c r="J598" s="32">
        <v>155473</v>
      </c>
    </row>
    <row r="599" spans="9:10" ht="14.25">
      <c r="I599" s="30">
        <v>35071800</v>
      </c>
      <c r="J599" s="32">
        <v>155474</v>
      </c>
    </row>
    <row r="600" spans="9:10" ht="14.25">
      <c r="I600" s="30">
        <v>35072000</v>
      </c>
      <c r="J600" s="32">
        <v>155475</v>
      </c>
    </row>
    <row r="601" spans="9:10" ht="14.25">
      <c r="I601" s="30">
        <v>35072500</v>
      </c>
      <c r="J601" s="32">
        <v>155476</v>
      </c>
    </row>
    <row r="602" spans="9:10" ht="14.25">
      <c r="I602" s="30">
        <v>35091400</v>
      </c>
      <c r="J602" s="32">
        <v>155477</v>
      </c>
    </row>
    <row r="603" spans="9:10" ht="14.25">
      <c r="I603" s="30">
        <v>35091600</v>
      </c>
      <c r="J603" s="32">
        <v>155478</v>
      </c>
    </row>
    <row r="604" spans="9:10" ht="14.25">
      <c r="I604" s="30">
        <v>35091800</v>
      </c>
      <c r="J604" s="32">
        <v>155479</v>
      </c>
    </row>
    <row r="605" spans="9:10" ht="14.25">
      <c r="I605" s="30">
        <v>35092000</v>
      </c>
      <c r="J605" s="32">
        <v>155480</v>
      </c>
    </row>
    <row r="606" spans="9:10" ht="14.25">
      <c r="I606" s="30">
        <v>35092500</v>
      </c>
      <c r="J606" s="32">
        <v>155481</v>
      </c>
    </row>
    <row r="607" spans="9:10" ht="14.25">
      <c r="I607" s="30">
        <v>50033000</v>
      </c>
      <c r="J607" s="32">
        <v>100437</v>
      </c>
    </row>
    <row r="608" spans="9:10" ht="14.25">
      <c r="I608" s="30">
        <v>27180200</v>
      </c>
      <c r="J608" s="32">
        <v>155483</v>
      </c>
    </row>
    <row r="609" spans="9:10" ht="14.25">
      <c r="I609" s="30">
        <v>98020801</v>
      </c>
      <c r="J609" s="32">
        <v>155484</v>
      </c>
    </row>
    <row r="610" spans="9:10" ht="14.25">
      <c r="I610" s="30">
        <v>98020802</v>
      </c>
      <c r="J610" s="32">
        <v>155485</v>
      </c>
    </row>
    <row r="611" spans="9:10" ht="14.25">
      <c r="I611" s="30">
        <v>27190000</v>
      </c>
      <c r="J611" s="32">
        <v>155486</v>
      </c>
    </row>
    <row r="612" spans="9:10" ht="14.25">
      <c r="I612" s="30">
        <v>98020803</v>
      </c>
      <c r="J612" s="32">
        <v>155487</v>
      </c>
    </row>
    <row r="613" spans="9:10" ht="14.25">
      <c r="I613" s="30">
        <v>98020804</v>
      </c>
      <c r="J613" s="32">
        <v>155488</v>
      </c>
    </row>
    <row r="614" spans="9:10" ht="14.25">
      <c r="I614" s="30">
        <v>98020805</v>
      </c>
      <c r="J614" s="32">
        <v>155489</v>
      </c>
    </row>
    <row r="615" spans="9:10" ht="14.25">
      <c r="I615" s="30">
        <v>98031400</v>
      </c>
      <c r="J615" s="32">
        <v>155490</v>
      </c>
    </row>
    <row r="616" spans="9:10" ht="14.25">
      <c r="I616" s="30">
        <v>98031600</v>
      </c>
      <c r="J616" s="32">
        <v>155491</v>
      </c>
    </row>
    <row r="617" spans="9:10" ht="14.25">
      <c r="I617" s="30">
        <v>98031800</v>
      </c>
      <c r="J617" s="32">
        <v>155492</v>
      </c>
    </row>
    <row r="618" spans="9:10" ht="14.25">
      <c r="I618" s="30">
        <v>98032000</v>
      </c>
      <c r="J618" s="32">
        <v>155493</v>
      </c>
    </row>
    <row r="619" spans="9:10" ht="14.25">
      <c r="I619" s="30">
        <v>98032500</v>
      </c>
      <c r="J619" s="32">
        <v>155494</v>
      </c>
    </row>
    <row r="620" spans="9:10" ht="14.25">
      <c r="I620" s="30">
        <v>98033000</v>
      </c>
      <c r="J620" s="32">
        <v>155495</v>
      </c>
    </row>
    <row r="621" spans="9:10" ht="14.25">
      <c r="I621" s="30">
        <v>98041416</v>
      </c>
      <c r="J621" s="32">
        <v>155496</v>
      </c>
    </row>
    <row r="622" spans="9:10" ht="14.25">
      <c r="I622" s="30">
        <v>31011400</v>
      </c>
      <c r="J622" s="32">
        <v>155497</v>
      </c>
    </row>
    <row r="623" spans="9:10" ht="14.25">
      <c r="I623" s="30">
        <v>98041820</v>
      </c>
      <c r="J623" s="32">
        <v>155498</v>
      </c>
    </row>
    <row r="624" spans="9:10" ht="14.25">
      <c r="I624" s="30">
        <v>98042500</v>
      </c>
      <c r="J624" s="32">
        <v>155499</v>
      </c>
    </row>
    <row r="625" spans="9:10" ht="14.25">
      <c r="I625" s="30">
        <v>98043000</v>
      </c>
      <c r="J625" s="32">
        <v>155500</v>
      </c>
    </row>
    <row r="626" spans="9:10" ht="14.25">
      <c r="I626" s="30">
        <v>98431414</v>
      </c>
      <c r="J626" s="32">
        <v>155501</v>
      </c>
    </row>
    <row r="627" spans="9:10" ht="14.25">
      <c r="I627" s="30">
        <v>98431416</v>
      </c>
      <c r="J627" s="32">
        <v>155502</v>
      </c>
    </row>
    <row r="628" spans="9:10" ht="14.25">
      <c r="I628" s="30">
        <v>98431418</v>
      </c>
      <c r="J628" s="32">
        <v>155503</v>
      </c>
    </row>
    <row r="629" spans="9:10" ht="14.25">
      <c r="I629" s="30">
        <v>98431420</v>
      </c>
      <c r="J629" s="32">
        <v>155504</v>
      </c>
    </row>
    <row r="630" spans="9:10" ht="14.25">
      <c r="I630" s="30">
        <v>98431616</v>
      </c>
      <c r="J630" s="32">
        <v>155505</v>
      </c>
    </row>
    <row r="631" spans="9:10" ht="14.25">
      <c r="I631" s="30">
        <v>98431618</v>
      </c>
      <c r="J631" s="32">
        <v>155506</v>
      </c>
    </row>
    <row r="632" spans="9:10" ht="14.25">
      <c r="I632" s="30">
        <v>98431620</v>
      </c>
      <c r="J632" s="32">
        <v>155507</v>
      </c>
    </row>
    <row r="633" spans="9:10" ht="14.25">
      <c r="I633" s="30">
        <v>31011600</v>
      </c>
      <c r="J633" s="32">
        <v>155508</v>
      </c>
    </row>
    <row r="634" spans="9:10" ht="14.25">
      <c r="I634" s="30">
        <v>98431818</v>
      </c>
      <c r="J634" s="32">
        <v>155509</v>
      </c>
    </row>
    <row r="635" spans="9:10" ht="14.25">
      <c r="I635" s="30">
        <v>98431820</v>
      </c>
      <c r="J635" s="32">
        <v>155510</v>
      </c>
    </row>
    <row r="636" spans="9:10" ht="14.25">
      <c r="I636" s="30">
        <v>98432020</v>
      </c>
      <c r="J636" s="32">
        <v>155511</v>
      </c>
    </row>
    <row r="637" spans="9:10" ht="14.25">
      <c r="I637" s="30">
        <v>98441216</v>
      </c>
      <c r="J637" s="32">
        <v>155512</v>
      </c>
    </row>
    <row r="638" spans="9:10" ht="14.25">
      <c r="I638" s="30">
        <v>98441220</v>
      </c>
      <c r="J638" s="32">
        <v>155513</v>
      </c>
    </row>
    <row r="639" spans="9:10" ht="14.25">
      <c r="I639" s="30">
        <v>98441820</v>
      </c>
      <c r="J639" s="32">
        <v>155514</v>
      </c>
    </row>
    <row r="640" spans="9:10" ht="14.25">
      <c r="I640" s="30">
        <v>98631414</v>
      </c>
      <c r="J640" s="32">
        <v>155515</v>
      </c>
    </row>
    <row r="641" spans="9:10" ht="14.25">
      <c r="I641" s="30">
        <v>98631416</v>
      </c>
      <c r="J641" s="32">
        <v>155516</v>
      </c>
    </row>
    <row r="642" spans="9:10" ht="14.25">
      <c r="I642" s="30">
        <v>98631418</v>
      </c>
      <c r="J642" s="32">
        <v>155517</v>
      </c>
    </row>
    <row r="643" spans="9:10" ht="14.25">
      <c r="I643" s="30">
        <v>98631420</v>
      </c>
      <c r="J643" s="32">
        <v>155518</v>
      </c>
    </row>
    <row r="644" spans="9:10" ht="14.25">
      <c r="I644" s="30">
        <v>31011800</v>
      </c>
      <c r="J644" s="32">
        <v>155519</v>
      </c>
    </row>
    <row r="645" spans="9:10" ht="14.25">
      <c r="I645" s="30">
        <v>98631616</v>
      </c>
      <c r="J645" s="32">
        <v>155520</v>
      </c>
    </row>
    <row r="646" spans="9:10" ht="14.25">
      <c r="I646" s="30">
        <v>98631618</v>
      </c>
      <c r="J646" s="32">
        <v>155521</v>
      </c>
    </row>
    <row r="647" spans="9:10" ht="14.25">
      <c r="I647" s="30">
        <v>98631620</v>
      </c>
      <c r="J647" s="32">
        <v>155522</v>
      </c>
    </row>
    <row r="648" spans="9:10" ht="14.25">
      <c r="I648" s="30">
        <v>98631818</v>
      </c>
      <c r="J648" s="32">
        <v>155523</v>
      </c>
    </row>
    <row r="649" spans="9:10" ht="14.25">
      <c r="I649" s="30">
        <v>98631820</v>
      </c>
      <c r="J649" s="32">
        <v>155524</v>
      </c>
    </row>
    <row r="650" spans="9:10" ht="14.25">
      <c r="I650" s="30">
        <v>98632020</v>
      </c>
      <c r="J650" s="32">
        <v>155525</v>
      </c>
    </row>
    <row r="651" spans="9:10" ht="14.25">
      <c r="I651" s="30">
        <v>98641216</v>
      </c>
      <c r="J651" s="32">
        <v>155526</v>
      </c>
    </row>
    <row r="652" spans="9:10" ht="14.25">
      <c r="I652" s="30">
        <v>98641220</v>
      </c>
      <c r="J652" s="32">
        <v>155527</v>
      </c>
    </row>
    <row r="653" spans="9:10" ht="14.25">
      <c r="I653" s="30">
        <v>98641820</v>
      </c>
      <c r="J653" s="32">
        <v>155528</v>
      </c>
    </row>
    <row r="654" spans="9:10" ht="14.25">
      <c r="I654" s="30">
        <v>98831400</v>
      </c>
      <c r="J654" s="32">
        <v>155529</v>
      </c>
    </row>
    <row r="655" spans="9:10" ht="14.25">
      <c r="I655" s="30">
        <v>31012000</v>
      </c>
      <c r="J655" s="32">
        <v>155530</v>
      </c>
    </row>
    <row r="656" spans="9:10" ht="14.25">
      <c r="I656" s="30">
        <v>98831600</v>
      </c>
      <c r="J656" s="32">
        <v>155531</v>
      </c>
    </row>
    <row r="657" spans="9:10" ht="14.25">
      <c r="I657" s="30">
        <v>98831800</v>
      </c>
      <c r="J657" s="32">
        <v>155532</v>
      </c>
    </row>
    <row r="658" spans="9:10" ht="14.25">
      <c r="I658" s="30">
        <v>98832000</v>
      </c>
      <c r="J658" s="32">
        <v>155533</v>
      </c>
    </row>
    <row r="659" spans="9:10" ht="14.25">
      <c r="I659" s="30">
        <v>98832500</v>
      </c>
      <c r="J659" s="32">
        <v>155534</v>
      </c>
    </row>
    <row r="660" spans="9:10" ht="14.25">
      <c r="I660" s="30">
        <v>98833000</v>
      </c>
      <c r="J660" s="32">
        <v>155535</v>
      </c>
    </row>
    <row r="661" spans="9:10" ht="14.25">
      <c r="I661" s="30">
        <v>98841416</v>
      </c>
      <c r="J661" s="32">
        <v>155536</v>
      </c>
    </row>
    <row r="662" spans="9:10" ht="14.25">
      <c r="I662" s="30">
        <v>98841820</v>
      </c>
      <c r="J662" s="32">
        <v>155537</v>
      </c>
    </row>
    <row r="663" spans="9:10" ht="14.25">
      <c r="I663" s="30">
        <v>98842500</v>
      </c>
      <c r="J663" s="32">
        <v>155538</v>
      </c>
    </row>
    <row r="664" spans="9:10" ht="14.25">
      <c r="I664" s="30">
        <v>98843000</v>
      </c>
      <c r="J664" s="32">
        <v>155539</v>
      </c>
    </row>
    <row r="665" spans="9:10" ht="14.25">
      <c r="I665" s="30">
        <v>98881400</v>
      </c>
      <c r="J665" s="32">
        <v>155540</v>
      </c>
    </row>
    <row r="666" spans="9:10" ht="14.25">
      <c r="I666" s="30">
        <v>21163171</v>
      </c>
      <c r="J666" s="32">
        <v>155541</v>
      </c>
    </row>
    <row r="667" spans="9:10" ht="14.25">
      <c r="I667" s="30">
        <v>31012500</v>
      </c>
      <c r="J667" s="32">
        <v>155542</v>
      </c>
    </row>
    <row r="668" spans="9:10" ht="14.25">
      <c r="I668" s="30">
        <v>98881600</v>
      </c>
      <c r="J668" s="32">
        <v>155543</v>
      </c>
    </row>
    <row r="669" spans="9:10" ht="14.25">
      <c r="I669" s="30">
        <v>98881800</v>
      </c>
      <c r="J669" s="32">
        <v>155544</v>
      </c>
    </row>
    <row r="670" spans="9:10" ht="14.25">
      <c r="I670" s="30">
        <v>98882000</v>
      </c>
      <c r="J670" s="32">
        <v>155545</v>
      </c>
    </row>
    <row r="671" spans="9:10" ht="14.25">
      <c r="I671" s="30">
        <v>98883000</v>
      </c>
      <c r="J671" s="32">
        <v>155546</v>
      </c>
    </row>
    <row r="672" spans="9:10" ht="14.25">
      <c r="I672" s="30">
        <v>98891416</v>
      </c>
      <c r="J672" s="32">
        <v>155547</v>
      </c>
    </row>
    <row r="673" spans="9:10" ht="14.25">
      <c r="I673" s="30">
        <v>98891820</v>
      </c>
      <c r="J673" s="32">
        <v>155548</v>
      </c>
    </row>
    <row r="674" spans="9:10" ht="14.25">
      <c r="I674" s="30">
        <v>98893000</v>
      </c>
      <c r="J674" s="32">
        <v>155549</v>
      </c>
    </row>
    <row r="675" spans="9:10" ht="14.25">
      <c r="I675" s="30">
        <v>98992500</v>
      </c>
      <c r="J675" s="32">
        <v>155551</v>
      </c>
    </row>
    <row r="676" spans="9:10" ht="14.25">
      <c r="I676" s="30">
        <v>31013000</v>
      </c>
      <c r="J676" s="32">
        <v>155552</v>
      </c>
    </row>
    <row r="677" spans="9:10" ht="14.25">
      <c r="I677" s="30">
        <v>4020160001</v>
      </c>
      <c r="J677" s="32">
        <v>155554</v>
      </c>
    </row>
    <row r="678" spans="9:10" ht="14.25">
      <c r="I678" s="30">
        <v>4617303529</v>
      </c>
      <c r="J678" s="32">
        <v>155555</v>
      </c>
    </row>
    <row r="679" spans="9:10" ht="14.25">
      <c r="I679" s="30">
        <v>4617353529</v>
      </c>
      <c r="J679" s="32">
        <v>155556</v>
      </c>
    </row>
    <row r="680" spans="9:10" ht="14.25">
      <c r="I680" s="30">
        <v>5001140160</v>
      </c>
      <c r="J680" s="32">
        <v>155557</v>
      </c>
    </row>
    <row r="681" spans="9:10" ht="14.25">
      <c r="I681" s="30">
        <v>5001160160</v>
      </c>
      <c r="J681" s="32">
        <v>155558</v>
      </c>
    </row>
    <row r="682" spans="9:10" ht="14.25">
      <c r="I682" s="30">
        <v>5001180160</v>
      </c>
      <c r="J682" s="32">
        <v>155559</v>
      </c>
    </row>
    <row r="683" spans="9:10" ht="14.25">
      <c r="I683" s="30">
        <v>5001200160</v>
      </c>
      <c r="J683" s="32">
        <v>155560</v>
      </c>
    </row>
    <row r="684" spans="9:10" ht="14.25">
      <c r="I684" s="30">
        <v>31013500</v>
      </c>
      <c r="J684" s="32">
        <v>155561</v>
      </c>
    </row>
    <row r="685" spans="9:10" ht="14.25">
      <c r="I685" s="30">
        <v>8351735031</v>
      </c>
      <c r="J685" s="32">
        <v>155562</v>
      </c>
    </row>
    <row r="686" spans="9:10" ht="14.25">
      <c r="I686" s="30">
        <v>8711714055</v>
      </c>
      <c r="J686" s="32">
        <v>155563</v>
      </c>
    </row>
    <row r="687" spans="9:10" ht="14.25">
      <c r="I687" s="30">
        <v>8711716055</v>
      </c>
      <c r="J687" s="32">
        <v>155564</v>
      </c>
    </row>
    <row r="688" spans="9:10" ht="14.25">
      <c r="I688" s="30">
        <v>8711718055</v>
      </c>
      <c r="J688" s="32">
        <v>155565</v>
      </c>
    </row>
    <row r="689" spans="9:10" ht="14.25">
      <c r="I689" s="30">
        <v>8711720055</v>
      </c>
      <c r="J689" s="32">
        <v>155566</v>
      </c>
    </row>
    <row r="690" spans="9:10" ht="14.25">
      <c r="I690" s="30">
        <v>8711725055</v>
      </c>
      <c r="J690" s="32">
        <v>155567</v>
      </c>
    </row>
    <row r="691" spans="9:10" ht="14.25">
      <c r="I691" s="30">
        <v>8731640091</v>
      </c>
      <c r="J691" s="32">
        <v>155570</v>
      </c>
    </row>
    <row r="692" spans="9:10" ht="14.25">
      <c r="I692" s="30">
        <v>31014000</v>
      </c>
      <c r="J692" s="32">
        <v>155571</v>
      </c>
    </row>
    <row r="693" spans="9:10" ht="14.25">
      <c r="I693" s="30">
        <v>8802000001</v>
      </c>
      <c r="J693" s="32">
        <v>155572</v>
      </c>
    </row>
    <row r="694" spans="9:10" ht="14.25">
      <c r="I694" s="30">
        <v>8807000001</v>
      </c>
      <c r="J694" s="32">
        <v>155573</v>
      </c>
    </row>
    <row r="695" spans="9:10" ht="14.25">
      <c r="I695" s="30">
        <v>8808140001</v>
      </c>
      <c r="J695" s="32">
        <v>155574</v>
      </c>
    </row>
    <row r="696" spans="9:10" ht="14.25">
      <c r="I696" s="30">
        <v>8808180060</v>
      </c>
      <c r="J696" s="32">
        <v>155575</v>
      </c>
    </row>
    <row r="697" spans="9:10" ht="14.25">
      <c r="I697" s="30">
        <v>8809140001</v>
      </c>
      <c r="J697" s="32">
        <v>155576</v>
      </c>
    </row>
    <row r="698" spans="9:10" ht="14.25">
      <c r="I698" s="30">
        <v>8861540092</v>
      </c>
      <c r="J698" s="32">
        <v>155577</v>
      </c>
    </row>
    <row r="699" spans="9:10" ht="14.25">
      <c r="I699" s="30">
        <v>8861640092</v>
      </c>
      <c r="J699" s="32">
        <v>155578</v>
      </c>
    </row>
    <row r="700" spans="9:10" ht="14.25">
      <c r="I700" s="30">
        <v>8867540092</v>
      </c>
      <c r="J700" s="32">
        <v>155579</v>
      </c>
    </row>
    <row r="701" spans="9:10" ht="14.25">
      <c r="I701" s="30">
        <v>8867640092</v>
      </c>
      <c r="J701" s="32">
        <v>155580</v>
      </c>
    </row>
    <row r="702" spans="9:10" ht="14.25">
      <c r="I702" s="30">
        <v>31021400</v>
      </c>
      <c r="J702" s="32">
        <v>155581</v>
      </c>
    </row>
    <row r="703" spans="9:10" ht="14.25">
      <c r="I703" s="30">
        <v>8888140001</v>
      </c>
      <c r="J703" s="32">
        <v>155582</v>
      </c>
    </row>
    <row r="704" spans="9:10" ht="14.25">
      <c r="I704" s="30">
        <v>8888140102</v>
      </c>
      <c r="J704" s="32">
        <v>155583</v>
      </c>
    </row>
    <row r="705" spans="9:10" ht="14.25">
      <c r="I705" s="30">
        <v>8888160002</v>
      </c>
      <c r="J705" s="32">
        <v>155584</v>
      </c>
    </row>
    <row r="706" spans="9:10" ht="14.25">
      <c r="I706" s="30">
        <v>8889140001</v>
      </c>
      <c r="J706" s="32">
        <v>155585</v>
      </c>
    </row>
    <row r="707" spans="9:10" ht="14.25">
      <c r="I707" s="30">
        <v>8889320200</v>
      </c>
      <c r="J707" s="32">
        <v>155586</v>
      </c>
    </row>
    <row r="708" spans="9:10" ht="14.25">
      <c r="I708" s="30">
        <v>8889322200</v>
      </c>
      <c r="J708" s="32">
        <v>155587</v>
      </c>
    </row>
    <row r="709" spans="9:10" ht="14.25">
      <c r="I709" s="35">
        <v>18010101</v>
      </c>
      <c r="J709" s="32">
        <v>155588</v>
      </c>
    </row>
    <row r="710" spans="9:10" ht="14.25">
      <c r="I710" s="35">
        <v>18010102</v>
      </c>
      <c r="J710" s="32">
        <v>155589</v>
      </c>
    </row>
    <row r="711" spans="9:10" ht="14.25">
      <c r="I711" s="35">
        <v>18080200</v>
      </c>
      <c r="J711" s="32">
        <v>155590</v>
      </c>
    </row>
    <row r="712" spans="9:10" ht="14.25">
      <c r="I712" s="35">
        <v>18081416</v>
      </c>
      <c r="J712" s="32">
        <v>155591</v>
      </c>
    </row>
    <row r="713" spans="9:10" ht="14.25">
      <c r="I713" s="30">
        <v>31021600</v>
      </c>
      <c r="J713" s="32">
        <v>155592</v>
      </c>
    </row>
    <row r="714" spans="9:10" ht="14.25">
      <c r="I714" s="35">
        <v>18081820</v>
      </c>
      <c r="J714" s="32">
        <v>155593</v>
      </c>
    </row>
    <row r="715" spans="9:10" ht="14.25">
      <c r="I715" s="35">
        <v>32010000</v>
      </c>
      <c r="J715" s="32">
        <v>122650</v>
      </c>
    </row>
    <row r="716" spans="9:10" ht="14.25">
      <c r="I716" s="35">
        <v>32020000</v>
      </c>
      <c r="J716" s="32">
        <v>122651</v>
      </c>
    </row>
    <row r="717" spans="9:10" ht="14.25">
      <c r="I717" s="35">
        <v>32030000</v>
      </c>
      <c r="J717" s="32">
        <v>122652</v>
      </c>
    </row>
    <row r="718" spans="9:10" ht="14.25">
      <c r="I718" s="35">
        <v>32040000</v>
      </c>
      <c r="J718" s="32">
        <v>155597</v>
      </c>
    </row>
    <row r="719" spans="9:10" ht="14.25">
      <c r="I719" s="35">
        <v>32040100</v>
      </c>
      <c r="J719" s="32">
        <v>155598</v>
      </c>
    </row>
    <row r="720" spans="9:10" ht="14.25">
      <c r="I720" s="35">
        <v>32040101</v>
      </c>
      <c r="J720" s="32">
        <v>155599</v>
      </c>
    </row>
    <row r="721" spans="9:10" ht="14.25">
      <c r="I721" s="35">
        <v>32040102</v>
      </c>
      <c r="J721" s="32">
        <v>155600</v>
      </c>
    </row>
    <row r="722" spans="9:10" ht="14.25">
      <c r="I722" s="35">
        <v>32040200</v>
      </c>
      <c r="J722" s="32">
        <v>155601</v>
      </c>
    </row>
    <row r="723" spans="9:10" ht="14.25">
      <c r="I723" s="35">
        <v>32040201</v>
      </c>
      <c r="J723" s="32">
        <v>155602</v>
      </c>
    </row>
    <row r="724" spans="9:10" ht="14.25">
      <c r="I724" s="30">
        <v>31021800</v>
      </c>
      <c r="J724" s="32">
        <v>155603</v>
      </c>
    </row>
    <row r="725" spans="9:10" ht="14.25">
      <c r="I725" s="35">
        <v>32040202</v>
      </c>
      <c r="J725" s="32">
        <v>155604</v>
      </c>
    </row>
    <row r="726" spans="9:10" ht="14.25">
      <c r="I726" s="35">
        <v>32040300</v>
      </c>
      <c r="J726" s="32">
        <v>155605</v>
      </c>
    </row>
    <row r="727" spans="9:10" ht="14.25">
      <c r="I727" s="35">
        <v>32040400</v>
      </c>
      <c r="J727" s="32">
        <v>155606</v>
      </c>
    </row>
    <row r="728" spans="9:10" ht="14.25">
      <c r="I728" s="35">
        <v>32040401</v>
      </c>
      <c r="J728" s="32">
        <v>155607</v>
      </c>
    </row>
    <row r="729" spans="9:10" ht="14.25">
      <c r="I729" s="35">
        <v>32040500</v>
      </c>
      <c r="J729" s="32">
        <v>155608</v>
      </c>
    </row>
    <row r="730" spans="9:10" ht="14.25">
      <c r="I730" s="35">
        <v>32040600</v>
      </c>
      <c r="J730" s="32">
        <v>155609</v>
      </c>
    </row>
    <row r="731" spans="9:10" ht="14.25">
      <c r="I731" s="35">
        <v>32040601</v>
      </c>
      <c r="J731" s="32">
        <v>155610</v>
      </c>
    </row>
    <row r="732" spans="9:10" ht="14.25">
      <c r="I732" s="35">
        <v>32040603</v>
      </c>
      <c r="J732" s="32">
        <v>155611</v>
      </c>
    </row>
    <row r="733" spans="9:10" ht="14.25">
      <c r="I733" s="35">
        <v>32040604</v>
      </c>
      <c r="J733" s="32">
        <v>155612</v>
      </c>
    </row>
    <row r="734" spans="9:10" ht="14.25">
      <c r="I734" s="35">
        <v>32040605</v>
      </c>
      <c r="J734" s="32">
        <v>155613</v>
      </c>
    </row>
    <row r="735" spans="9:10" ht="14.25">
      <c r="I735" s="30">
        <v>31022000</v>
      </c>
      <c r="J735" s="32">
        <v>155614</v>
      </c>
    </row>
    <row r="736" spans="9:10" ht="14.25">
      <c r="I736" s="35">
        <v>32040606</v>
      </c>
      <c r="J736" s="32">
        <v>155615</v>
      </c>
    </row>
    <row r="737" spans="9:10" ht="14.25">
      <c r="I737" s="35">
        <v>32040607</v>
      </c>
      <c r="J737" s="32">
        <v>155616</v>
      </c>
    </row>
    <row r="738" spans="9:10" ht="14.25">
      <c r="I738" s="35">
        <v>32040608</v>
      </c>
      <c r="J738" s="32">
        <v>155617</v>
      </c>
    </row>
    <row r="739" spans="9:10" ht="14.25">
      <c r="I739" s="35">
        <v>32040609</v>
      </c>
      <c r="J739" s="32">
        <v>155618</v>
      </c>
    </row>
    <row r="740" spans="9:10" ht="14.25">
      <c r="I740" s="35">
        <v>32040610</v>
      </c>
      <c r="J740" s="32">
        <v>155619</v>
      </c>
    </row>
    <row r="741" spans="9:10" ht="14.25">
      <c r="I741" s="35">
        <v>32040611</v>
      </c>
      <c r="J741" s="32">
        <v>155620</v>
      </c>
    </row>
    <row r="742" spans="9:10" ht="14.25">
      <c r="I742" s="35">
        <v>32040612</v>
      </c>
      <c r="J742" s="32">
        <v>155621</v>
      </c>
    </row>
    <row r="743" spans="9:10" ht="14.25">
      <c r="I743" s="35">
        <v>32040613</v>
      </c>
      <c r="J743" s="32">
        <v>155622</v>
      </c>
    </row>
    <row r="744" spans="9:10" ht="14.25">
      <c r="I744" s="35">
        <v>32040614</v>
      </c>
      <c r="J744" s="32">
        <v>155623</v>
      </c>
    </row>
    <row r="745" spans="9:10" ht="14.25">
      <c r="I745" s="35">
        <v>32040615</v>
      </c>
      <c r="J745" s="32">
        <v>155624</v>
      </c>
    </row>
    <row r="746" spans="9:10" ht="14.25">
      <c r="I746" s="30">
        <v>31022500</v>
      </c>
      <c r="J746" s="32">
        <v>155625</v>
      </c>
    </row>
    <row r="747" spans="9:10" ht="14.25">
      <c r="I747" s="35">
        <v>32040616</v>
      </c>
      <c r="J747" s="32">
        <v>155626</v>
      </c>
    </row>
    <row r="748" spans="9:10" ht="14.25">
      <c r="I748" s="35">
        <v>32040700</v>
      </c>
      <c r="J748" s="32">
        <v>155627</v>
      </c>
    </row>
    <row r="749" spans="9:10" ht="14.25">
      <c r="I749" s="35">
        <v>32040701</v>
      </c>
      <c r="J749" s="32">
        <v>155628</v>
      </c>
    </row>
    <row r="750" spans="9:10" ht="14.25">
      <c r="I750" s="35">
        <v>32040702</v>
      </c>
      <c r="J750" s="32">
        <v>155629</v>
      </c>
    </row>
    <row r="751" spans="9:10" ht="14.25">
      <c r="I751" s="35">
        <v>32040703</v>
      </c>
      <c r="J751" s="32">
        <v>155630</v>
      </c>
    </row>
    <row r="752" spans="9:10" ht="14.25">
      <c r="I752" s="30">
        <v>31023000</v>
      </c>
      <c r="J752" s="32">
        <v>155631</v>
      </c>
    </row>
    <row r="753" spans="9:10" ht="14.25">
      <c r="I753" s="30">
        <v>21164030</v>
      </c>
      <c r="J753" s="32">
        <v>155632</v>
      </c>
    </row>
    <row r="754" spans="9:10" ht="14.25">
      <c r="I754" s="30">
        <v>31023500</v>
      </c>
      <c r="J754" s="32">
        <v>155633</v>
      </c>
    </row>
    <row r="755" spans="9:10" ht="14.25">
      <c r="I755" s="35">
        <v>8294115028</v>
      </c>
      <c r="J755" s="32">
        <v>155634</v>
      </c>
    </row>
    <row r="756" spans="9:10" ht="14.25">
      <c r="I756" s="30">
        <v>31024000</v>
      </c>
      <c r="J756" s="32">
        <v>155635</v>
      </c>
    </row>
    <row r="757" spans="9:10" ht="14.25">
      <c r="I757" s="30">
        <v>31031400</v>
      </c>
      <c r="J757" s="32">
        <v>155636</v>
      </c>
    </row>
    <row r="758" spans="9:10" ht="14.25">
      <c r="I758" s="30">
        <v>31031600</v>
      </c>
      <c r="J758" s="32">
        <v>155637</v>
      </c>
    </row>
    <row r="759" spans="9:10" ht="14.25">
      <c r="I759" s="30">
        <v>31031800</v>
      </c>
      <c r="J759" s="32">
        <v>155638</v>
      </c>
    </row>
    <row r="760" spans="9:10" ht="14.25">
      <c r="I760" s="30">
        <v>31032000</v>
      </c>
      <c r="J760" s="32">
        <v>155639</v>
      </c>
    </row>
    <row r="761" spans="9:10" ht="14.25">
      <c r="I761" s="30">
        <v>31032500</v>
      </c>
      <c r="J761" s="32">
        <v>155640</v>
      </c>
    </row>
    <row r="762" spans="9:10" ht="14.25">
      <c r="I762" s="30">
        <v>31033000</v>
      </c>
      <c r="J762" s="32">
        <v>155641</v>
      </c>
    </row>
    <row r="763" spans="9:10" ht="14.25">
      <c r="I763" s="30">
        <v>31033500</v>
      </c>
      <c r="J763" s="32">
        <v>155642</v>
      </c>
    </row>
    <row r="764" spans="9:10" ht="14.25">
      <c r="I764" s="30">
        <v>31034000</v>
      </c>
      <c r="J764" s="32">
        <v>155643</v>
      </c>
    </row>
    <row r="765" spans="9:10" ht="14.25">
      <c r="I765" s="30">
        <v>21165530</v>
      </c>
      <c r="J765" s="32">
        <v>155644</v>
      </c>
    </row>
    <row r="766" spans="9:10" ht="14.25">
      <c r="I766" s="30">
        <v>31041400</v>
      </c>
      <c r="J766" s="32">
        <v>155645</v>
      </c>
    </row>
    <row r="767" spans="9:10" ht="14.25">
      <c r="I767" s="30">
        <v>31041600</v>
      </c>
      <c r="J767" s="32">
        <v>155646</v>
      </c>
    </row>
    <row r="768" spans="9:10" ht="14.25">
      <c r="I768" s="30">
        <v>31041800</v>
      </c>
      <c r="J768" s="32">
        <v>155647</v>
      </c>
    </row>
    <row r="769" spans="9:10" ht="14.25">
      <c r="I769" s="30">
        <v>31042000</v>
      </c>
      <c r="J769" s="32">
        <v>155648</v>
      </c>
    </row>
    <row r="770" spans="9:10" ht="14.25">
      <c r="I770" s="30">
        <v>31042500</v>
      </c>
      <c r="J770" s="32">
        <v>155649</v>
      </c>
    </row>
    <row r="771" spans="9:10" ht="14.25">
      <c r="I771" s="30">
        <v>31043000</v>
      </c>
      <c r="J771" s="32">
        <v>155650</v>
      </c>
    </row>
    <row r="772" spans="9:10" ht="14.25">
      <c r="I772" s="30">
        <v>31043500</v>
      </c>
      <c r="J772" s="32">
        <v>155651</v>
      </c>
    </row>
    <row r="773" spans="9:10" ht="14.25">
      <c r="I773" s="30">
        <v>31044000</v>
      </c>
      <c r="J773" s="32">
        <v>155652</v>
      </c>
    </row>
    <row r="774" spans="9:10" ht="14.25">
      <c r="I774" s="30">
        <v>31051400</v>
      </c>
      <c r="J774" s="32">
        <v>155653</v>
      </c>
    </row>
    <row r="775" spans="9:10" ht="14.25">
      <c r="I775" s="30">
        <v>31051600</v>
      </c>
      <c r="J775" s="32">
        <v>155654</v>
      </c>
    </row>
    <row r="776" spans="9:10" ht="14.25">
      <c r="I776" s="30">
        <v>2002142002</v>
      </c>
      <c r="J776" s="32">
        <v>900002749</v>
      </c>
    </row>
    <row r="777" spans="9:10" ht="14.25">
      <c r="I777" s="30">
        <v>33102023</v>
      </c>
      <c r="J777" s="32">
        <v>900010653</v>
      </c>
    </row>
    <row r="778" spans="9:10" ht="14.25">
      <c r="I778" s="30">
        <v>98011200</v>
      </c>
      <c r="J778" s="32">
        <v>900010654</v>
      </c>
    </row>
    <row r="779" spans="9:10" ht="14.25">
      <c r="I779" s="30">
        <v>98020100</v>
      </c>
      <c r="J779" s="32">
        <v>900010655</v>
      </c>
    </row>
    <row r="780" spans="9:10" ht="14.25">
      <c r="I780" s="30">
        <v>98020200</v>
      </c>
      <c r="J780" s="32">
        <v>900010656</v>
      </c>
    </row>
    <row r="781" spans="9:10" ht="14.25">
      <c r="I781" s="30">
        <v>98020300</v>
      </c>
      <c r="J781" s="32">
        <v>900010657</v>
      </c>
    </row>
    <row r="782" spans="9:10" ht="14.25">
      <c r="I782" s="30">
        <v>98020301</v>
      </c>
      <c r="J782" s="32">
        <v>900010658</v>
      </c>
    </row>
    <row r="783" spans="9:10" ht="14.25">
      <c r="I783" s="30">
        <v>98020400</v>
      </c>
      <c r="J783" s="32">
        <v>900010659</v>
      </c>
    </row>
    <row r="784" spans="9:10" ht="14.25">
      <c r="I784" s="30">
        <v>98020500</v>
      </c>
      <c r="J784" s="32">
        <v>900010660</v>
      </c>
    </row>
    <row r="785" spans="9:10" ht="14.25">
      <c r="I785" s="30">
        <v>98020700</v>
      </c>
      <c r="J785" s="32">
        <v>900010661</v>
      </c>
    </row>
    <row r="786" spans="9:10" ht="14.25">
      <c r="I786" s="30">
        <v>98020800</v>
      </c>
      <c r="J786" s="32">
        <v>900010662</v>
      </c>
    </row>
    <row r="787" spans="9:10" ht="14.25">
      <c r="I787" s="30">
        <v>99210000</v>
      </c>
      <c r="J787" s="32">
        <v>900010663</v>
      </c>
    </row>
    <row r="788" spans="9:10" ht="14.25">
      <c r="I788" s="30">
        <v>99990002</v>
      </c>
      <c r="J788" s="32">
        <v>900010664</v>
      </c>
    </row>
    <row r="789" spans="9:10" ht="14.25">
      <c r="I789" s="30" t="s">
        <v>130</v>
      </c>
      <c r="J789" s="32">
        <v>900010665</v>
      </c>
    </row>
    <row r="790" spans="9:10" ht="14.25">
      <c r="I790" s="30" t="s">
        <v>131</v>
      </c>
      <c r="J790" s="32">
        <v>900010666</v>
      </c>
    </row>
    <row r="791" spans="9:10" ht="14.25">
      <c r="I791" s="30" t="s">
        <v>132</v>
      </c>
      <c r="J791" s="32">
        <v>900010667</v>
      </c>
    </row>
    <row r="792" spans="9:10" ht="14.25">
      <c r="I792" s="30" t="s">
        <v>133</v>
      </c>
      <c r="J792" s="32">
        <v>900010668</v>
      </c>
    </row>
    <row r="793" spans="9:10" ht="14.25">
      <c r="I793" s="30" t="s">
        <v>134</v>
      </c>
      <c r="J793" s="32">
        <v>900010669</v>
      </c>
    </row>
    <row r="794" spans="9:10" ht="14.25">
      <c r="I794" s="30" t="s">
        <v>135</v>
      </c>
      <c r="J794" s="32">
        <v>900010670</v>
      </c>
    </row>
    <row r="795" spans="9:10" ht="14.25">
      <c r="I795" s="30" t="s">
        <v>136</v>
      </c>
      <c r="J795" s="32">
        <v>900010671</v>
      </c>
    </row>
    <row r="796" spans="9:10" ht="14.25">
      <c r="I796" s="30" t="s">
        <v>137</v>
      </c>
      <c r="J796" s="32">
        <v>900010672</v>
      </c>
    </row>
    <row r="797" spans="9:10" ht="14.25">
      <c r="I797" s="30" t="s">
        <v>138</v>
      </c>
      <c r="J797" s="32">
        <v>900010673</v>
      </c>
    </row>
    <row r="798" spans="9:10" ht="14.25">
      <c r="I798" s="30" t="s">
        <v>139</v>
      </c>
      <c r="J798" s="32">
        <v>900010674</v>
      </c>
    </row>
    <row r="799" spans="9:10" ht="14.25">
      <c r="I799" s="30" t="s">
        <v>140</v>
      </c>
      <c r="J799" s="32">
        <v>155655</v>
      </c>
    </row>
    <row r="800" spans="9:10" ht="14.25">
      <c r="I800" s="30" t="s">
        <v>141</v>
      </c>
      <c r="J800" s="32">
        <v>900010068</v>
      </c>
    </row>
    <row r="801" spans="9:10" ht="14.25">
      <c r="I801" s="30" t="s">
        <v>142</v>
      </c>
      <c r="J801" s="32">
        <v>900010677</v>
      </c>
    </row>
    <row r="802" spans="9:10" ht="14.25">
      <c r="I802" s="30" t="s">
        <v>143</v>
      </c>
      <c r="J802" s="32">
        <v>900010678</v>
      </c>
    </row>
    <row r="803" spans="9:10" ht="14.25">
      <c r="I803" s="30" t="s">
        <v>144</v>
      </c>
      <c r="J803" s="32">
        <v>900010679</v>
      </c>
    </row>
    <row r="804" spans="9:10" ht="14.25">
      <c r="I804" s="30" t="s">
        <v>145</v>
      </c>
      <c r="J804" s="32">
        <v>900010680</v>
      </c>
    </row>
    <row r="805" spans="9:10" ht="14.25">
      <c r="I805" s="30" t="s">
        <v>146</v>
      </c>
      <c r="J805" s="32">
        <v>900010681</v>
      </c>
    </row>
    <row r="806" spans="9:10" ht="14.25">
      <c r="I806" s="30" t="s">
        <v>147</v>
      </c>
      <c r="J806" s="32">
        <v>900010682</v>
      </c>
    </row>
    <row r="807" spans="9:10" ht="14.25">
      <c r="I807" s="30" t="s">
        <v>148</v>
      </c>
      <c r="J807" s="32">
        <v>900010683</v>
      </c>
    </row>
    <row r="808" spans="9:10" ht="14.25">
      <c r="I808" s="30" t="s">
        <v>149</v>
      </c>
      <c r="J808" s="32">
        <v>900010684</v>
      </c>
    </row>
    <row r="809" spans="9:10" ht="14.25">
      <c r="I809" s="30" t="s">
        <v>150</v>
      </c>
      <c r="J809" s="32">
        <v>930000340</v>
      </c>
    </row>
    <row r="810" spans="9:10" ht="14.25">
      <c r="I810" s="30" t="s">
        <v>151</v>
      </c>
      <c r="J810" s="32">
        <v>900010815</v>
      </c>
    </row>
    <row r="811" spans="9:10" ht="14.25">
      <c r="I811" s="30" t="s">
        <v>152</v>
      </c>
      <c r="J811" s="32">
        <v>900010816</v>
      </c>
    </row>
    <row r="812" spans="9:10" ht="14.25">
      <c r="I812" s="30" t="s">
        <v>153</v>
      </c>
      <c r="J812" s="32">
        <v>900010817</v>
      </c>
    </row>
    <row r="813" spans="9:10" ht="14.25">
      <c r="I813" s="30" t="s">
        <v>154</v>
      </c>
      <c r="J813" s="32">
        <v>900010818</v>
      </c>
    </row>
    <row r="814" spans="9:10" ht="14.25">
      <c r="I814" s="30" t="s">
        <v>155</v>
      </c>
      <c r="J814" s="32">
        <v>900010819</v>
      </c>
    </row>
    <row r="815" spans="9:10" ht="14.25">
      <c r="I815" s="30" t="s">
        <v>156</v>
      </c>
      <c r="J815" s="32">
        <v>900010820</v>
      </c>
    </row>
    <row r="816" spans="9:10" ht="14.25">
      <c r="I816" s="30" t="s">
        <v>157</v>
      </c>
      <c r="J816" s="32">
        <v>900010821</v>
      </c>
    </row>
    <row r="817" spans="9:10" ht="14.25">
      <c r="I817" s="30" t="s">
        <v>158</v>
      </c>
      <c r="J817" s="32">
        <v>900010822</v>
      </c>
    </row>
    <row r="818" spans="9:10" ht="14.25">
      <c r="I818" s="30" t="s">
        <v>159</v>
      </c>
      <c r="J818" s="32">
        <v>900010823</v>
      </c>
    </row>
    <row r="819" spans="9:10" ht="14.25">
      <c r="I819" s="30" t="s">
        <v>160</v>
      </c>
      <c r="J819" s="32">
        <v>900010824</v>
      </c>
    </row>
    <row r="820" spans="9:10" ht="14.25">
      <c r="I820" s="30" t="s">
        <v>161</v>
      </c>
      <c r="J820" s="32">
        <v>900010825</v>
      </c>
    </row>
    <row r="821" spans="9:10" ht="14.25">
      <c r="I821" s="30" t="s">
        <v>162</v>
      </c>
      <c r="J821" s="32">
        <v>900010826</v>
      </c>
    </row>
    <row r="822" spans="9:10" ht="14.25">
      <c r="I822" s="30" t="s">
        <v>163</v>
      </c>
      <c r="J822" s="32">
        <v>900010827</v>
      </c>
    </row>
    <row r="823" spans="9:10" ht="14.25">
      <c r="I823" s="30" t="s">
        <v>164</v>
      </c>
      <c r="J823" s="32">
        <v>900010828</v>
      </c>
    </row>
    <row r="824" spans="9:10" ht="14.25">
      <c r="I824" s="30" t="s">
        <v>165</v>
      </c>
      <c r="J824" s="32">
        <v>900010829</v>
      </c>
    </row>
    <row r="825" spans="9:10" ht="14.25">
      <c r="I825" s="30" t="s">
        <v>166</v>
      </c>
      <c r="J825" s="32">
        <v>900010831</v>
      </c>
    </row>
    <row r="826" spans="9:10" ht="14.25">
      <c r="I826" s="30" t="s">
        <v>167</v>
      </c>
      <c r="J826" s="32">
        <v>950000017</v>
      </c>
    </row>
    <row r="827" spans="9:10" ht="14.25">
      <c r="I827" s="30" t="s">
        <v>168</v>
      </c>
      <c r="J827" s="32">
        <v>950000019</v>
      </c>
    </row>
    <row r="828" spans="9:10" ht="14.25">
      <c r="I828" s="30" t="s">
        <v>169</v>
      </c>
      <c r="J828" s="32">
        <v>950000020</v>
      </c>
    </row>
    <row r="829" spans="9:10" ht="14.25">
      <c r="I829" s="30" t="s">
        <v>170</v>
      </c>
      <c r="J829" s="32">
        <v>950000021</v>
      </c>
    </row>
    <row r="830" spans="9:10" ht="14.25">
      <c r="I830" s="30" t="s">
        <v>171</v>
      </c>
      <c r="J830" s="32">
        <v>950000022</v>
      </c>
    </row>
    <row r="831" spans="9:10" ht="14.25">
      <c r="I831" s="30" t="s">
        <v>172</v>
      </c>
      <c r="J831" s="32">
        <v>950000023</v>
      </c>
    </row>
    <row r="832" spans="9:10" ht="14.25">
      <c r="I832" s="30" t="s">
        <v>173</v>
      </c>
      <c r="J832" s="32">
        <v>950000024</v>
      </c>
    </row>
    <row r="833" spans="9:10" ht="14.25">
      <c r="I833" s="30" t="s">
        <v>174</v>
      </c>
      <c r="J833" s="32">
        <v>950000025</v>
      </c>
    </row>
    <row r="834" spans="9:10" ht="14.25">
      <c r="I834" s="30" t="s">
        <v>175</v>
      </c>
      <c r="J834" s="32">
        <v>950000026</v>
      </c>
    </row>
    <row r="835" spans="9:10" ht="14.25">
      <c r="I835" s="30" t="s">
        <v>176</v>
      </c>
      <c r="J835" s="32">
        <v>950000027</v>
      </c>
    </row>
    <row r="836" spans="9:10" ht="14.25">
      <c r="I836" s="30" t="s">
        <v>177</v>
      </c>
      <c r="J836" s="32">
        <v>950000028</v>
      </c>
    </row>
    <row r="837" spans="9:10" ht="14.25">
      <c r="I837" s="30" t="s">
        <v>178</v>
      </c>
      <c r="J837" s="32">
        <v>950000029</v>
      </c>
    </row>
    <row r="838" spans="9:10" ht="14.25">
      <c r="I838" s="30" t="s">
        <v>179</v>
      </c>
      <c r="J838" s="32">
        <v>950000030</v>
      </c>
    </row>
    <row r="839" spans="9:10" ht="14.25">
      <c r="I839" s="30" t="s">
        <v>180</v>
      </c>
      <c r="J839" s="32">
        <v>950000031</v>
      </c>
    </row>
    <row r="840" spans="9:10" ht="14.25">
      <c r="I840" s="30" t="s">
        <v>181</v>
      </c>
      <c r="J840" s="32">
        <v>950000032</v>
      </c>
    </row>
    <row r="841" spans="9:10" ht="14.25">
      <c r="I841" s="30" t="s">
        <v>182</v>
      </c>
      <c r="J841" s="32">
        <v>950000033</v>
      </c>
    </row>
    <row r="842" spans="9:10" ht="14.25">
      <c r="I842" s="30" t="s">
        <v>183</v>
      </c>
      <c r="J842" s="32">
        <v>950000034</v>
      </c>
    </row>
    <row r="843" spans="9:10" ht="14.25">
      <c r="I843" s="30" t="s">
        <v>184</v>
      </c>
      <c r="J843" s="32">
        <v>950000035</v>
      </c>
    </row>
    <row r="844" spans="9:10" ht="14.25">
      <c r="I844" s="30" t="s">
        <v>185</v>
      </c>
      <c r="J844" s="32">
        <v>950000036</v>
      </c>
    </row>
    <row r="845" spans="9:10" ht="14.25">
      <c r="I845" s="30" t="s">
        <v>186</v>
      </c>
      <c r="J845" s="32">
        <v>950000037</v>
      </c>
    </row>
    <row r="846" spans="9:10" ht="14.25">
      <c r="I846" s="30" t="s">
        <v>187</v>
      </c>
      <c r="J846" s="32">
        <v>950000038</v>
      </c>
    </row>
    <row r="847" spans="9:10" ht="14.25">
      <c r="I847" s="30" t="s">
        <v>188</v>
      </c>
      <c r="J847" s="32">
        <v>950000039</v>
      </c>
    </row>
    <row r="848" spans="9:10" ht="14.25">
      <c r="I848" s="30" t="s">
        <v>189</v>
      </c>
      <c r="J848" s="32">
        <v>950000040</v>
      </c>
    </row>
    <row r="849" spans="9:10" ht="14.25">
      <c r="I849" s="30" t="s">
        <v>190</v>
      </c>
      <c r="J849" s="32">
        <v>950000041</v>
      </c>
    </row>
    <row r="850" spans="9:10" ht="14.25">
      <c r="I850" s="30" t="s">
        <v>191</v>
      </c>
      <c r="J850" s="32">
        <v>950000042</v>
      </c>
    </row>
    <row r="851" spans="9:10" ht="14.25">
      <c r="I851" s="30" t="s">
        <v>192</v>
      </c>
      <c r="J851" s="32">
        <v>950000043</v>
      </c>
    </row>
    <row r="852" spans="9:10" ht="14.25">
      <c r="I852" s="30" t="s">
        <v>193</v>
      </c>
      <c r="J852" s="32">
        <v>950000044</v>
      </c>
    </row>
    <row r="853" spans="9:10" ht="14.25">
      <c r="I853" s="30" t="s">
        <v>194</v>
      </c>
      <c r="J853" s="32">
        <v>950000045</v>
      </c>
    </row>
    <row r="854" spans="9:10" ht="14.25">
      <c r="I854" s="30" t="s">
        <v>195</v>
      </c>
      <c r="J854" s="32">
        <v>950000046</v>
      </c>
    </row>
    <row r="855" spans="9:10" ht="14.25">
      <c r="I855" s="30" t="s">
        <v>196</v>
      </c>
      <c r="J855" s="32">
        <v>950000047</v>
      </c>
    </row>
    <row r="856" spans="9:10" ht="14.25">
      <c r="I856" s="30" t="s">
        <v>197</v>
      </c>
      <c r="J856" s="32">
        <v>950000048</v>
      </c>
    </row>
    <row r="857" spans="9:10" ht="14.25">
      <c r="I857" s="30" t="s">
        <v>198</v>
      </c>
      <c r="J857" s="32">
        <v>950000049</v>
      </c>
    </row>
    <row r="858" spans="9:10" ht="14.25">
      <c r="I858" s="30" t="s">
        <v>199</v>
      </c>
      <c r="J858" s="32">
        <v>950000050</v>
      </c>
    </row>
    <row r="859" spans="9:10" ht="14.25">
      <c r="I859" s="30" t="s">
        <v>200</v>
      </c>
      <c r="J859" s="32">
        <v>950000051</v>
      </c>
    </row>
    <row r="860" spans="9:10" ht="14.25">
      <c r="I860" s="30" t="s">
        <v>201</v>
      </c>
      <c r="J860" s="32">
        <v>950000052</v>
      </c>
    </row>
    <row r="861" spans="9:10" ht="14.25">
      <c r="I861" s="30" t="s">
        <v>202</v>
      </c>
      <c r="J861" s="32">
        <v>950000053</v>
      </c>
    </row>
    <row r="862" spans="9:10" ht="14.25">
      <c r="I862" s="30" t="s">
        <v>203</v>
      </c>
      <c r="J862" s="32">
        <v>950000054</v>
      </c>
    </row>
    <row r="863" spans="9:10" ht="14.25">
      <c r="I863" s="30" t="s">
        <v>204</v>
      </c>
      <c r="J863" s="32">
        <v>950000055</v>
      </c>
    </row>
    <row r="864" spans="9:10" ht="14.25">
      <c r="I864" s="30" t="s">
        <v>205</v>
      </c>
      <c r="J864" s="32">
        <v>950000056</v>
      </c>
    </row>
    <row r="865" spans="9:10" ht="14.25">
      <c r="I865" s="30" t="s">
        <v>206</v>
      </c>
      <c r="J865" s="32">
        <v>950000057</v>
      </c>
    </row>
    <row r="866" spans="9:10" ht="14.25">
      <c r="I866" s="30" t="s">
        <v>207</v>
      </c>
      <c r="J866" s="32">
        <v>950000058</v>
      </c>
    </row>
    <row r="867" spans="9:10" ht="14.25">
      <c r="I867" s="30" t="s">
        <v>208</v>
      </c>
      <c r="J867" s="32">
        <v>950000059</v>
      </c>
    </row>
    <row r="868" spans="9:10" ht="14.25">
      <c r="I868" s="30" t="s">
        <v>209</v>
      </c>
      <c r="J868" s="32">
        <v>950000060</v>
      </c>
    </row>
    <row r="869" spans="9:10" ht="14.25">
      <c r="I869" s="30" t="s">
        <v>210</v>
      </c>
      <c r="J869" s="32">
        <v>950000061</v>
      </c>
    </row>
    <row r="870" spans="9:10" ht="14.25">
      <c r="I870" s="30" t="s">
        <v>211</v>
      </c>
      <c r="J870" s="32">
        <v>950000062</v>
      </c>
    </row>
    <row r="871" spans="9:10" ht="14.25">
      <c r="I871" s="30" t="s">
        <v>212</v>
      </c>
      <c r="J871" s="32">
        <v>950000063</v>
      </c>
    </row>
    <row r="872" spans="9:10" ht="14.25">
      <c r="I872" s="30" t="s">
        <v>213</v>
      </c>
      <c r="J872" s="32">
        <v>950000065</v>
      </c>
    </row>
    <row r="873" spans="9:10" ht="14.25">
      <c r="I873" s="30" t="s">
        <v>214</v>
      </c>
      <c r="J873" s="32">
        <v>950000066</v>
      </c>
    </row>
    <row r="874" spans="9:10" ht="14.25">
      <c r="I874" s="30" t="s">
        <v>215</v>
      </c>
      <c r="J874" s="32">
        <v>950000067</v>
      </c>
    </row>
    <row r="875" spans="9:10" ht="14.25">
      <c r="I875" s="30" t="s">
        <v>216</v>
      </c>
      <c r="J875" s="32">
        <v>950000068</v>
      </c>
    </row>
    <row r="876" spans="9:10" ht="14.25">
      <c r="I876" s="30" t="s">
        <v>217</v>
      </c>
      <c r="J876" s="32">
        <v>950000069</v>
      </c>
    </row>
    <row r="877" spans="9:10" ht="14.25">
      <c r="I877" s="30" t="s">
        <v>218</v>
      </c>
      <c r="J877" s="32">
        <v>950000070</v>
      </c>
    </row>
    <row r="878" spans="9:10" ht="14.25">
      <c r="I878" s="30" t="s">
        <v>219</v>
      </c>
      <c r="J878" s="32">
        <v>950000074</v>
      </c>
    </row>
    <row r="879" spans="9:10" ht="14.25">
      <c r="I879" s="30" t="s">
        <v>220</v>
      </c>
      <c r="J879" s="32">
        <v>950000075</v>
      </c>
    </row>
    <row r="880" spans="9:10" ht="14.25">
      <c r="I880" s="30" t="s">
        <v>221</v>
      </c>
      <c r="J880" s="32">
        <v>950000076</v>
      </c>
    </row>
    <row r="881" spans="9:10" ht="14.25">
      <c r="I881" s="30" t="s">
        <v>222</v>
      </c>
      <c r="J881" s="32">
        <v>950000077</v>
      </c>
    </row>
    <row r="882" spans="9:10" ht="14.25">
      <c r="I882" s="30" t="s">
        <v>223</v>
      </c>
      <c r="J882" s="32">
        <v>900010832</v>
      </c>
    </row>
    <row r="883" spans="9:10" ht="14.25">
      <c r="I883" s="30" t="s">
        <v>224</v>
      </c>
      <c r="J883" s="32">
        <v>950000079</v>
      </c>
    </row>
    <row r="884" spans="9:10" ht="14.25">
      <c r="I884" s="30" t="s">
        <v>225</v>
      </c>
      <c r="J884" s="32">
        <v>950000080</v>
      </c>
    </row>
    <row r="885" spans="9:10" ht="14.25">
      <c r="I885" s="30" t="s">
        <v>226</v>
      </c>
      <c r="J885" s="32">
        <v>950000081</v>
      </c>
    </row>
    <row r="886" spans="9:10" ht="14.25">
      <c r="I886" s="30" t="s">
        <v>227</v>
      </c>
      <c r="J886" s="32">
        <v>950000082</v>
      </c>
    </row>
    <row r="887" spans="9:10" ht="14.25">
      <c r="I887" s="30" t="s">
        <v>228</v>
      </c>
      <c r="J887" s="32">
        <v>950000083</v>
      </c>
    </row>
    <row r="888" spans="9:10" ht="14.25">
      <c r="I888" s="30" t="s">
        <v>229</v>
      </c>
      <c r="J888" s="32">
        <v>950000084</v>
      </c>
    </row>
    <row r="889" spans="9:10" ht="14.25">
      <c r="I889" s="30" t="s">
        <v>230</v>
      </c>
      <c r="J889" s="32">
        <v>950000085</v>
      </c>
    </row>
    <row r="890" spans="9:10" ht="14.25">
      <c r="I890" s="30" t="s">
        <v>231</v>
      </c>
      <c r="J890" s="32">
        <v>950000086</v>
      </c>
    </row>
    <row r="891" spans="9:10" ht="14.25">
      <c r="I891" s="30" t="s">
        <v>232</v>
      </c>
      <c r="J891" s="32">
        <v>950000087</v>
      </c>
    </row>
    <row r="892" spans="9:10" ht="14.25">
      <c r="I892" s="30" t="s">
        <v>233</v>
      </c>
      <c r="J892" s="32">
        <v>950000088</v>
      </c>
    </row>
    <row r="893" spans="9:10" ht="14.25">
      <c r="I893" s="30" t="s">
        <v>234</v>
      </c>
      <c r="J893" s="32">
        <v>950000089</v>
      </c>
    </row>
    <row r="894" spans="9:10" ht="14.25">
      <c r="I894" s="30" t="s">
        <v>235</v>
      </c>
      <c r="J894" s="32">
        <v>950000090</v>
      </c>
    </row>
    <row r="895" spans="9:10" ht="14.25">
      <c r="I895" s="30" t="s">
        <v>236</v>
      </c>
      <c r="J895" s="32">
        <v>950000091</v>
      </c>
    </row>
    <row r="896" spans="9:10" ht="14.25">
      <c r="I896" s="30" t="s">
        <v>237</v>
      </c>
      <c r="J896" s="32">
        <v>950000092</v>
      </c>
    </row>
    <row r="897" spans="9:10" ht="14.25">
      <c r="I897" s="30" t="s">
        <v>238</v>
      </c>
      <c r="J897" s="32">
        <v>950000093</v>
      </c>
    </row>
    <row r="898" spans="9:10" ht="14.25">
      <c r="I898" s="30" t="s">
        <v>239</v>
      </c>
      <c r="J898" s="32">
        <v>950000094</v>
      </c>
    </row>
    <row r="899" spans="9:10" ht="14.25">
      <c r="I899" s="30" t="s">
        <v>240</v>
      </c>
      <c r="J899" s="32">
        <v>950000095</v>
      </c>
    </row>
    <row r="900" spans="9:10" ht="14.25">
      <c r="I900" s="30" t="s">
        <v>241</v>
      </c>
      <c r="J900" s="32">
        <v>950000096</v>
      </c>
    </row>
    <row r="901" spans="9:10" ht="14.25">
      <c r="I901" s="30" t="s">
        <v>242</v>
      </c>
      <c r="J901" s="32">
        <v>950000098</v>
      </c>
    </row>
    <row r="902" spans="9:10" ht="14.25">
      <c r="I902" s="30" t="s">
        <v>243</v>
      </c>
      <c r="J902" s="32">
        <v>950000099</v>
      </c>
    </row>
    <row r="903" spans="9:10" ht="14.25">
      <c r="I903" s="30" t="s">
        <v>244</v>
      </c>
      <c r="J903" s="32">
        <v>950000100</v>
      </c>
    </row>
    <row r="904" spans="9:10" ht="14.25">
      <c r="I904" s="30" t="s">
        <v>245</v>
      </c>
      <c r="J904" s="32">
        <v>950000101</v>
      </c>
    </row>
    <row r="905" spans="9:10" ht="14.25">
      <c r="I905" s="30" t="s">
        <v>246</v>
      </c>
      <c r="J905" s="32">
        <v>950000102</v>
      </c>
    </row>
    <row r="906" spans="9:10" ht="14.25">
      <c r="I906" s="30" t="s">
        <v>247</v>
      </c>
      <c r="J906" s="32">
        <v>950000103</v>
      </c>
    </row>
    <row r="907" spans="9:10" ht="14.25">
      <c r="I907" s="30" t="s">
        <v>248</v>
      </c>
      <c r="J907" s="32">
        <v>950000104</v>
      </c>
    </row>
    <row r="908" spans="9:10" ht="14.25">
      <c r="I908" s="30" t="s">
        <v>249</v>
      </c>
      <c r="J908" s="32">
        <v>950000105</v>
      </c>
    </row>
    <row r="909" spans="9:10" ht="14.25">
      <c r="I909" s="30" t="s">
        <v>250</v>
      </c>
      <c r="J909" s="32">
        <v>950000106</v>
      </c>
    </row>
    <row r="910" spans="9:10" ht="14.25">
      <c r="I910" s="30" t="s">
        <v>251</v>
      </c>
      <c r="J910" s="32">
        <v>950000107</v>
      </c>
    </row>
    <row r="911" spans="9:10" ht="14.25">
      <c r="I911" s="30" t="s">
        <v>252</v>
      </c>
      <c r="J911" s="32">
        <v>950000108</v>
      </c>
    </row>
    <row r="912" spans="9:10" ht="14.25">
      <c r="I912" s="30" t="s">
        <v>253</v>
      </c>
      <c r="J912" s="32">
        <v>950000109</v>
      </c>
    </row>
    <row r="913" spans="9:10" ht="14.25">
      <c r="I913" s="30" t="s">
        <v>254</v>
      </c>
      <c r="J913" s="32">
        <v>950000110</v>
      </c>
    </row>
    <row r="914" spans="9:10" ht="14.25">
      <c r="I914" s="30" t="s">
        <v>255</v>
      </c>
      <c r="J914" s="32">
        <v>950000111</v>
      </c>
    </row>
    <row r="915" spans="9:10" ht="14.25">
      <c r="I915" s="30" t="s">
        <v>256</v>
      </c>
      <c r="J915" s="32">
        <v>950000112</v>
      </c>
    </row>
    <row r="916" spans="9:10" ht="14.25">
      <c r="I916" s="30" t="s">
        <v>257</v>
      </c>
      <c r="J916" s="32">
        <v>950000113</v>
      </c>
    </row>
    <row r="917" spans="9:10" ht="14.25">
      <c r="I917" s="30" t="s">
        <v>258</v>
      </c>
      <c r="J917" s="32">
        <v>950000114</v>
      </c>
    </row>
    <row r="918" spans="9:10" ht="14.25">
      <c r="I918" s="30" t="s">
        <v>259</v>
      </c>
      <c r="J918" s="32">
        <v>950000115</v>
      </c>
    </row>
    <row r="919" spans="9:10" ht="14.25">
      <c r="I919" s="30" t="s">
        <v>260</v>
      </c>
      <c r="J919" s="32">
        <v>950000116</v>
      </c>
    </row>
    <row r="920" spans="9:10" ht="14.25">
      <c r="I920" s="30" t="s">
        <v>261</v>
      </c>
      <c r="J920" s="32">
        <v>950000117</v>
      </c>
    </row>
    <row r="921" spans="9:10" ht="14.25">
      <c r="I921" s="30" t="s">
        <v>262</v>
      </c>
      <c r="J921" s="32">
        <v>950000118</v>
      </c>
    </row>
    <row r="922" spans="9:10" ht="14.25">
      <c r="I922" s="30" t="s">
        <v>263</v>
      </c>
      <c r="J922" s="32">
        <v>950000119</v>
      </c>
    </row>
    <row r="923" spans="9:10" ht="14.25">
      <c r="I923" s="30" t="s">
        <v>264</v>
      </c>
      <c r="J923" s="32">
        <v>950000120</v>
      </c>
    </row>
    <row r="924" spans="9:10" ht="14.25">
      <c r="I924" s="30" t="s">
        <v>265</v>
      </c>
      <c r="J924" s="32">
        <v>950000121</v>
      </c>
    </row>
    <row r="925" spans="9:10" ht="14.25">
      <c r="I925" s="30" t="s">
        <v>266</v>
      </c>
      <c r="J925" s="32">
        <v>950000122</v>
      </c>
    </row>
    <row r="926" spans="9:10" ht="14.25">
      <c r="I926" s="30" t="s">
        <v>267</v>
      </c>
      <c r="J926" s="32">
        <v>950000123</v>
      </c>
    </row>
    <row r="927" spans="9:10" ht="14.25">
      <c r="I927" s="30" t="s">
        <v>268</v>
      </c>
      <c r="J927" s="32">
        <v>950000124</v>
      </c>
    </row>
    <row r="928" spans="9:10" ht="14.25">
      <c r="I928" s="30" t="s">
        <v>269</v>
      </c>
      <c r="J928" s="32">
        <v>950000125</v>
      </c>
    </row>
    <row r="929" spans="9:10" ht="14.25">
      <c r="I929" s="30" t="s">
        <v>270</v>
      </c>
      <c r="J929" s="32">
        <v>950000126</v>
      </c>
    </row>
    <row r="930" spans="9:10" ht="14.25">
      <c r="I930" s="30" t="s">
        <v>271</v>
      </c>
      <c r="J930" s="32">
        <v>950000127</v>
      </c>
    </row>
    <row r="931" spans="9:10" ht="14.25">
      <c r="I931" s="30" t="s">
        <v>272</v>
      </c>
      <c r="J931" s="32">
        <v>950000128</v>
      </c>
    </row>
    <row r="932" spans="9:10" ht="14.25">
      <c r="I932" s="30" t="s">
        <v>273</v>
      </c>
      <c r="J932" s="32">
        <v>950000129</v>
      </c>
    </row>
    <row r="933" spans="9:10" ht="14.25">
      <c r="I933" s="30" t="s">
        <v>274</v>
      </c>
      <c r="J933" s="32">
        <v>950000130</v>
      </c>
    </row>
    <row r="934" spans="9:10" ht="14.25">
      <c r="I934" s="30" t="s">
        <v>275</v>
      </c>
      <c r="J934" s="32">
        <v>950000131</v>
      </c>
    </row>
    <row r="935" spans="9:10" ht="14.25">
      <c r="I935" s="30" t="s">
        <v>276</v>
      </c>
      <c r="J935" s="32">
        <v>950000132</v>
      </c>
    </row>
    <row r="936" spans="9:10" ht="14.25">
      <c r="I936" s="30" t="s">
        <v>277</v>
      </c>
      <c r="J936" s="32">
        <v>950000133</v>
      </c>
    </row>
    <row r="937" spans="9:10" ht="14.25">
      <c r="I937" s="30" t="s">
        <v>278</v>
      </c>
      <c r="J937" s="32">
        <v>950000134</v>
      </c>
    </row>
    <row r="938" spans="9:10" ht="14.25">
      <c r="I938" s="30" t="s">
        <v>279</v>
      </c>
      <c r="J938" s="32">
        <v>950000135</v>
      </c>
    </row>
    <row r="939" spans="9:10" ht="14.25">
      <c r="I939" s="30" t="s">
        <v>280</v>
      </c>
      <c r="J939" s="32">
        <v>950000136</v>
      </c>
    </row>
    <row r="940" spans="9:10" ht="14.25">
      <c r="I940" s="30" t="s">
        <v>281</v>
      </c>
      <c r="J940" s="32">
        <v>950000137</v>
      </c>
    </row>
    <row r="941" spans="9:10" ht="14.25">
      <c r="I941" s="30" t="s">
        <v>282</v>
      </c>
      <c r="J941" s="32">
        <v>950000138</v>
      </c>
    </row>
    <row r="942" spans="9:10" ht="14.25">
      <c r="I942" s="30" t="s">
        <v>283</v>
      </c>
      <c r="J942" s="32">
        <v>950000139</v>
      </c>
    </row>
    <row r="943" spans="9:10" ht="14.25">
      <c r="I943" s="30" t="s">
        <v>284</v>
      </c>
      <c r="J943" s="32">
        <v>950000140</v>
      </c>
    </row>
    <row r="944" spans="9:10" ht="14.25">
      <c r="I944" s="30" t="s">
        <v>285</v>
      </c>
      <c r="J944" s="32">
        <v>950000141</v>
      </c>
    </row>
    <row r="945" spans="9:10" ht="14.25">
      <c r="I945" s="30" t="s">
        <v>286</v>
      </c>
      <c r="J945" s="32">
        <v>950000142</v>
      </c>
    </row>
    <row r="946" spans="9:10" ht="14.25">
      <c r="I946" s="30" t="s">
        <v>287</v>
      </c>
      <c r="J946" s="32">
        <v>950000143</v>
      </c>
    </row>
    <row r="947" spans="9:10" ht="14.25">
      <c r="I947" s="30" t="s">
        <v>288</v>
      </c>
      <c r="J947" s="32">
        <v>950000144</v>
      </c>
    </row>
    <row r="948" spans="9:10" ht="14.25">
      <c r="I948" s="30" t="s">
        <v>289</v>
      </c>
      <c r="J948" s="32">
        <v>950000145</v>
      </c>
    </row>
    <row r="949" spans="9:10" ht="14.25">
      <c r="I949" s="30" t="s">
        <v>290</v>
      </c>
      <c r="J949" s="32">
        <v>950000146</v>
      </c>
    </row>
    <row r="950" spans="9:10" ht="14.25">
      <c r="I950" s="30" t="s">
        <v>291</v>
      </c>
      <c r="J950" s="32">
        <v>950000147</v>
      </c>
    </row>
    <row r="951" spans="9:10" ht="14.25">
      <c r="I951" s="30" t="s">
        <v>292</v>
      </c>
      <c r="J951" s="32">
        <v>950000148</v>
      </c>
    </row>
    <row r="952" spans="9:10" ht="14.25">
      <c r="I952" s="30" t="s">
        <v>293</v>
      </c>
      <c r="J952" s="32">
        <v>950000149</v>
      </c>
    </row>
    <row r="953" spans="9:10" ht="14.25">
      <c r="I953" s="30" t="s">
        <v>294</v>
      </c>
      <c r="J953" s="32">
        <v>950000150</v>
      </c>
    </row>
    <row r="954" spans="9:10" ht="14.25">
      <c r="I954" s="30" t="s">
        <v>295</v>
      </c>
      <c r="J954" s="32">
        <v>950000151</v>
      </c>
    </row>
    <row r="955" spans="9:10" ht="14.25">
      <c r="I955" s="30" t="s">
        <v>296</v>
      </c>
      <c r="J955" s="32">
        <v>950000152</v>
      </c>
    </row>
    <row r="956" spans="9:10" ht="14.25">
      <c r="I956" s="30" t="s">
        <v>297</v>
      </c>
      <c r="J956" s="32">
        <v>950000153</v>
      </c>
    </row>
    <row r="957" spans="9:10" ht="14.25">
      <c r="I957" s="30" t="s">
        <v>298</v>
      </c>
      <c r="J957" s="32">
        <v>950000154</v>
      </c>
    </row>
    <row r="958" spans="9:10" ht="14.25">
      <c r="I958" s="30" t="s">
        <v>299</v>
      </c>
      <c r="J958" s="32">
        <v>950000155</v>
      </c>
    </row>
    <row r="959" spans="9:10" ht="14.25">
      <c r="I959" s="30" t="s">
        <v>300</v>
      </c>
      <c r="J959" s="32">
        <v>950000156</v>
      </c>
    </row>
    <row r="960" spans="9:10" ht="14.25">
      <c r="I960" s="30" t="s">
        <v>301</v>
      </c>
      <c r="J960" s="32">
        <v>950000157</v>
      </c>
    </row>
    <row r="961" spans="9:10" ht="14.25">
      <c r="I961" s="30" t="s">
        <v>302</v>
      </c>
      <c r="J961" s="32">
        <v>950000158</v>
      </c>
    </row>
    <row r="962" spans="9:10" ht="14.25">
      <c r="I962" s="30" t="s">
        <v>303</v>
      </c>
      <c r="J962" s="32">
        <v>950000159</v>
      </c>
    </row>
    <row r="963" spans="9:10" ht="14.25">
      <c r="I963" s="30" t="s">
        <v>304</v>
      </c>
      <c r="J963" s="32">
        <v>950000160</v>
      </c>
    </row>
    <row r="964" spans="9:10" ht="14.25">
      <c r="I964" s="30" t="s">
        <v>305</v>
      </c>
      <c r="J964" s="32">
        <v>950000161</v>
      </c>
    </row>
    <row r="965" spans="9:10" ht="14.25">
      <c r="I965" s="30" t="s">
        <v>306</v>
      </c>
      <c r="J965" s="32">
        <v>950000162</v>
      </c>
    </row>
    <row r="966" spans="9:10" ht="14.25">
      <c r="I966" s="30" t="s">
        <v>307</v>
      </c>
      <c r="J966" s="32">
        <v>950000163</v>
      </c>
    </row>
    <row r="967" spans="9:10" ht="14.25">
      <c r="I967" s="30" t="s">
        <v>308</v>
      </c>
      <c r="J967" s="32">
        <v>950000164</v>
      </c>
    </row>
    <row r="968" spans="9:10" ht="14.25">
      <c r="I968" s="30" t="s">
        <v>309</v>
      </c>
      <c r="J968" s="32">
        <v>950000165</v>
      </c>
    </row>
    <row r="969" spans="9:10" ht="14.25">
      <c r="I969" s="30" t="s">
        <v>310</v>
      </c>
      <c r="J969" s="32">
        <v>950000166</v>
      </c>
    </row>
    <row r="970" spans="9:10" ht="14.25">
      <c r="I970" s="30" t="s">
        <v>311</v>
      </c>
      <c r="J970" s="32">
        <v>950000167</v>
      </c>
    </row>
    <row r="971" spans="9:10" ht="14.25">
      <c r="I971" s="30" t="s">
        <v>312</v>
      </c>
      <c r="J971" s="32">
        <v>950000168</v>
      </c>
    </row>
    <row r="972" spans="9:10" ht="14.25">
      <c r="I972" s="30" t="s">
        <v>313</v>
      </c>
      <c r="J972" s="32">
        <v>950000169</v>
      </c>
    </row>
    <row r="973" spans="9:10" ht="14.25">
      <c r="I973" s="30" t="s">
        <v>314</v>
      </c>
      <c r="J973" s="32">
        <v>950000170</v>
      </c>
    </row>
    <row r="974" spans="9:10" ht="14.25">
      <c r="I974" s="30" t="s">
        <v>315</v>
      </c>
      <c r="J974" s="32">
        <v>950000171</v>
      </c>
    </row>
    <row r="975" spans="9:10" ht="14.25">
      <c r="I975" s="30" t="s">
        <v>316</v>
      </c>
      <c r="J975" s="32">
        <v>950000172</v>
      </c>
    </row>
    <row r="976" spans="9:10" ht="14.25">
      <c r="I976" s="30" t="s">
        <v>317</v>
      </c>
      <c r="J976" s="32">
        <v>950000173</v>
      </c>
    </row>
    <row r="977" spans="9:10" ht="14.25">
      <c r="I977" s="30" t="s">
        <v>318</v>
      </c>
      <c r="J977" s="32">
        <v>950000174</v>
      </c>
    </row>
    <row r="978" spans="9:10" ht="14.25">
      <c r="I978" s="30" t="s">
        <v>319</v>
      </c>
      <c r="J978" s="32">
        <v>950000175</v>
      </c>
    </row>
    <row r="979" spans="9:10" ht="14.25">
      <c r="I979" s="30" t="s">
        <v>320</v>
      </c>
      <c r="J979" s="32">
        <v>950000176</v>
      </c>
    </row>
    <row r="980" spans="9:10" ht="14.25">
      <c r="I980" s="30" t="s">
        <v>321</v>
      </c>
      <c r="J980" s="32">
        <v>950000177</v>
      </c>
    </row>
    <row r="981" spans="9:10" ht="14.25">
      <c r="I981" s="30" t="s">
        <v>322</v>
      </c>
      <c r="J981" s="32">
        <v>950000178</v>
      </c>
    </row>
    <row r="982" spans="9:10" ht="14.25">
      <c r="I982" s="30" t="s">
        <v>323</v>
      </c>
      <c r="J982" s="32">
        <v>950000179</v>
      </c>
    </row>
    <row r="983" spans="9:10" ht="14.25">
      <c r="I983" s="30" t="s">
        <v>324</v>
      </c>
      <c r="J983" s="32">
        <v>950000180</v>
      </c>
    </row>
    <row r="984" spans="9:10" ht="14.25">
      <c r="I984" s="30" t="s">
        <v>325</v>
      </c>
      <c r="J984" s="32">
        <v>950000181</v>
      </c>
    </row>
    <row r="985" spans="9:10" ht="14.25">
      <c r="I985" s="30" t="s">
        <v>326</v>
      </c>
      <c r="J985" s="32">
        <v>950000182</v>
      </c>
    </row>
    <row r="986" spans="9:10" ht="14.25">
      <c r="I986" s="30" t="s">
        <v>327</v>
      </c>
      <c r="J986" s="32">
        <v>950000183</v>
      </c>
    </row>
    <row r="987" spans="9:10" ht="14.25">
      <c r="I987" s="30" t="s">
        <v>328</v>
      </c>
      <c r="J987" s="32">
        <v>950000184</v>
      </c>
    </row>
    <row r="988" spans="9:10" ht="14.25">
      <c r="I988" s="30" t="s">
        <v>329</v>
      </c>
      <c r="J988" s="32">
        <v>950000185</v>
      </c>
    </row>
    <row r="989" spans="9:10" ht="14.25">
      <c r="I989" s="30" t="s">
        <v>330</v>
      </c>
      <c r="J989" s="32">
        <v>950000186</v>
      </c>
    </row>
    <row r="990" spans="9:10" ht="14.25">
      <c r="I990" s="30" t="s">
        <v>331</v>
      </c>
      <c r="J990" s="32">
        <v>950000187</v>
      </c>
    </row>
    <row r="991" spans="9:10" ht="14.25">
      <c r="I991" s="30" t="s">
        <v>332</v>
      </c>
      <c r="J991" s="32">
        <v>950000188</v>
      </c>
    </row>
    <row r="992" spans="9:10" ht="14.25">
      <c r="I992" s="30" t="s">
        <v>333</v>
      </c>
      <c r="J992" s="32">
        <v>950000189</v>
      </c>
    </row>
    <row r="993" spans="9:10" ht="14.25">
      <c r="I993" s="30" t="s">
        <v>334</v>
      </c>
      <c r="J993" s="32">
        <v>950000190</v>
      </c>
    </row>
    <row r="994" spans="9:10" ht="14.25">
      <c r="I994" s="30" t="s">
        <v>335</v>
      </c>
      <c r="J994" s="32">
        <v>950000191</v>
      </c>
    </row>
    <row r="995" spans="9:10" ht="14.25">
      <c r="I995" s="30" t="s">
        <v>336</v>
      </c>
      <c r="J995" s="32">
        <v>950000192</v>
      </c>
    </row>
    <row r="996" spans="9:10" ht="14.25">
      <c r="I996" s="30" t="s">
        <v>337</v>
      </c>
      <c r="J996" s="32">
        <v>950000193</v>
      </c>
    </row>
    <row r="997" spans="9:10" ht="14.25">
      <c r="I997" s="30" t="s">
        <v>338</v>
      </c>
      <c r="J997" s="32">
        <v>950000194</v>
      </c>
    </row>
    <row r="998" spans="9:10" ht="14.25">
      <c r="I998" s="30" t="s">
        <v>339</v>
      </c>
      <c r="J998" s="32">
        <v>950000195</v>
      </c>
    </row>
    <row r="999" spans="9:10" ht="14.25">
      <c r="I999" s="30" t="s">
        <v>340</v>
      </c>
      <c r="J999" s="32">
        <v>950000196</v>
      </c>
    </row>
    <row r="1000" spans="9:10" ht="14.25">
      <c r="I1000" s="30" t="s">
        <v>341</v>
      </c>
      <c r="J1000" s="32">
        <v>950000197</v>
      </c>
    </row>
    <row r="1001" spans="9:10" ht="14.25">
      <c r="I1001" s="30" t="s">
        <v>342</v>
      </c>
      <c r="J1001" s="32">
        <v>950000198</v>
      </c>
    </row>
    <row r="1002" spans="9:10" ht="14.25">
      <c r="I1002" s="30" t="s">
        <v>343</v>
      </c>
      <c r="J1002" s="32">
        <v>950000199</v>
      </c>
    </row>
    <row r="1003" spans="9:10" ht="14.25">
      <c r="I1003" s="30" t="s">
        <v>344</v>
      </c>
      <c r="J1003" s="32">
        <v>950000200</v>
      </c>
    </row>
    <row r="1004" spans="9:10" ht="14.25">
      <c r="I1004" s="30" t="s">
        <v>345</v>
      </c>
      <c r="J1004" s="32">
        <v>950000201</v>
      </c>
    </row>
    <row r="1005" spans="9:10" ht="14.25">
      <c r="I1005" s="30" t="s">
        <v>346</v>
      </c>
      <c r="J1005" s="32">
        <v>950000202</v>
      </c>
    </row>
    <row r="1006" spans="9:10" ht="14.25">
      <c r="I1006" s="30" t="s">
        <v>347</v>
      </c>
      <c r="J1006" s="32">
        <v>950000203</v>
      </c>
    </row>
    <row r="1007" spans="9:10" ht="14.25">
      <c r="I1007" s="30" t="s">
        <v>348</v>
      </c>
      <c r="J1007" s="32">
        <v>950000204</v>
      </c>
    </row>
    <row r="1008" spans="9:10" ht="14.25">
      <c r="I1008" s="30" t="s">
        <v>349</v>
      </c>
      <c r="J1008" s="32">
        <v>950000205</v>
      </c>
    </row>
    <row r="1009" spans="9:10" ht="14.25">
      <c r="I1009" s="30" t="s">
        <v>350</v>
      </c>
      <c r="J1009" s="32">
        <v>950000206</v>
      </c>
    </row>
    <row r="1010" spans="9:10" ht="14.25">
      <c r="I1010" s="30" t="s">
        <v>351</v>
      </c>
      <c r="J1010" s="32">
        <v>950000207</v>
      </c>
    </row>
    <row r="1011" spans="9:10" ht="14.25">
      <c r="I1011" s="30" t="s">
        <v>352</v>
      </c>
      <c r="J1011" s="32">
        <v>950000208</v>
      </c>
    </row>
    <row r="1012" spans="9:10" ht="14.25">
      <c r="I1012" s="30" t="s">
        <v>353</v>
      </c>
      <c r="J1012" s="32">
        <v>950000209</v>
      </c>
    </row>
    <row r="1013" spans="9:10" ht="14.25">
      <c r="I1013" s="30" t="s">
        <v>354</v>
      </c>
      <c r="J1013" s="32">
        <v>950000210</v>
      </c>
    </row>
    <row r="1014" spans="9:10" ht="14.25">
      <c r="I1014" s="30" t="s">
        <v>355</v>
      </c>
      <c r="J1014" s="32">
        <v>950000211</v>
      </c>
    </row>
    <row r="1015" spans="9:10" ht="14.25">
      <c r="I1015" s="30" t="s">
        <v>356</v>
      </c>
      <c r="J1015" s="32">
        <v>950000212</v>
      </c>
    </row>
    <row r="1016" spans="9:10" ht="14.25">
      <c r="I1016" s="30" t="s">
        <v>357</v>
      </c>
      <c r="J1016" s="32">
        <v>950000213</v>
      </c>
    </row>
    <row r="1017" spans="9:10" ht="14.25">
      <c r="I1017" s="30" t="s">
        <v>358</v>
      </c>
      <c r="J1017" s="32">
        <v>950000214</v>
      </c>
    </row>
    <row r="1018" spans="9:10" ht="14.25">
      <c r="I1018" s="30" t="s">
        <v>359</v>
      </c>
      <c r="J1018" s="32">
        <v>950000215</v>
      </c>
    </row>
    <row r="1019" spans="9:10" ht="14.25">
      <c r="I1019" s="30" t="s">
        <v>360</v>
      </c>
      <c r="J1019" s="32">
        <v>950000216</v>
      </c>
    </row>
    <row r="1020" spans="9:10" ht="14.25">
      <c r="I1020" s="30" t="s">
        <v>361</v>
      </c>
      <c r="J1020" s="32">
        <v>950000217</v>
      </c>
    </row>
    <row r="1021" spans="9:10" ht="14.25">
      <c r="I1021" s="30" t="s">
        <v>362</v>
      </c>
      <c r="J1021" s="32">
        <v>950000218</v>
      </c>
    </row>
    <row r="1022" spans="9:10" ht="14.25">
      <c r="I1022" s="30" t="s">
        <v>363</v>
      </c>
      <c r="J1022" s="32">
        <v>950000219</v>
      </c>
    </row>
    <row r="1023" spans="9:10" ht="14.25">
      <c r="I1023" s="30" t="s">
        <v>364</v>
      </c>
      <c r="J1023" s="32">
        <v>950000220</v>
      </c>
    </row>
    <row r="1024" spans="9:10" ht="14.25">
      <c r="I1024" s="30" t="s">
        <v>365</v>
      </c>
      <c r="J1024" s="32">
        <v>950000221</v>
      </c>
    </row>
    <row r="1025" spans="9:10" ht="14.25">
      <c r="I1025" s="30" t="s">
        <v>366</v>
      </c>
      <c r="J1025" s="32">
        <v>950000222</v>
      </c>
    </row>
    <row r="1026" spans="9:10" ht="14.25">
      <c r="I1026" s="30" t="s">
        <v>367</v>
      </c>
      <c r="J1026" s="32">
        <v>950000223</v>
      </c>
    </row>
    <row r="1027" spans="9:10" ht="14.25">
      <c r="I1027" s="30" t="s">
        <v>368</v>
      </c>
      <c r="J1027" s="32">
        <v>950000224</v>
      </c>
    </row>
    <row r="1028" spans="9:10" ht="14.25">
      <c r="I1028" s="30" t="s">
        <v>369</v>
      </c>
      <c r="J1028" s="32">
        <v>950000225</v>
      </c>
    </row>
    <row r="1029" spans="9:10" ht="14.25">
      <c r="I1029" s="30" t="s">
        <v>370</v>
      </c>
      <c r="J1029" s="32">
        <v>950000226</v>
      </c>
    </row>
    <row r="1030" spans="9:10" ht="14.25">
      <c r="I1030" s="30" t="s">
        <v>371</v>
      </c>
      <c r="J1030" s="32">
        <v>950000227</v>
      </c>
    </row>
    <row r="1031" spans="9:10" ht="14.25">
      <c r="I1031" s="30" t="s">
        <v>372</v>
      </c>
      <c r="J1031" s="32">
        <v>950000228</v>
      </c>
    </row>
    <row r="1032" spans="9:10" ht="14.25">
      <c r="I1032" s="30" t="s">
        <v>373</v>
      </c>
      <c r="J1032" s="32">
        <v>950000229</v>
      </c>
    </row>
    <row r="1033" spans="9:10" ht="14.25">
      <c r="I1033" s="30" t="s">
        <v>374</v>
      </c>
      <c r="J1033" s="32">
        <v>950000230</v>
      </c>
    </row>
    <row r="1034" spans="9:10" ht="14.25">
      <c r="I1034" s="30" t="s">
        <v>375</v>
      </c>
      <c r="J1034" s="32">
        <v>950000231</v>
      </c>
    </row>
    <row r="1035" spans="9:10" ht="14.25">
      <c r="I1035" s="30" t="s">
        <v>376</v>
      </c>
      <c r="J1035" s="32">
        <v>950000232</v>
      </c>
    </row>
    <row r="1036" spans="9:10" ht="14.25">
      <c r="I1036" s="30" t="s">
        <v>377</v>
      </c>
      <c r="J1036" s="32">
        <v>950000233</v>
      </c>
    </row>
    <row r="1037" spans="9:10" ht="14.25">
      <c r="I1037" s="30" t="s">
        <v>378</v>
      </c>
      <c r="J1037" s="32">
        <v>950000234</v>
      </c>
    </row>
    <row r="1038" spans="9:10" ht="14.25">
      <c r="I1038" s="30" t="s">
        <v>379</v>
      </c>
      <c r="J1038" s="32">
        <v>950000235</v>
      </c>
    </row>
    <row r="1039" spans="9:10" ht="14.25">
      <c r="I1039" s="30" t="s">
        <v>380</v>
      </c>
      <c r="J1039" s="32">
        <v>950000236</v>
      </c>
    </row>
    <row r="1040" spans="9:10" ht="14.25">
      <c r="I1040" s="30" t="s">
        <v>381</v>
      </c>
      <c r="J1040" s="32">
        <v>950000237</v>
      </c>
    </row>
    <row r="1041" spans="9:10" ht="14.25">
      <c r="I1041" s="30" t="s">
        <v>382</v>
      </c>
      <c r="J1041" s="32">
        <v>950000238</v>
      </c>
    </row>
    <row r="1042" spans="9:10" ht="14.25">
      <c r="I1042" s="30" t="s">
        <v>383</v>
      </c>
      <c r="J1042" s="32">
        <v>950000239</v>
      </c>
    </row>
    <row r="1043" spans="9:10" ht="14.25">
      <c r="I1043" s="30" t="s">
        <v>384</v>
      </c>
      <c r="J1043" s="32">
        <v>950000240</v>
      </c>
    </row>
    <row r="1044" spans="9:10" ht="14.25">
      <c r="I1044" s="30" t="s">
        <v>385</v>
      </c>
      <c r="J1044" s="32">
        <v>950000241</v>
      </c>
    </row>
    <row r="1045" spans="9:10" ht="14.25">
      <c r="I1045" s="30" t="s">
        <v>386</v>
      </c>
      <c r="J1045" s="32">
        <v>950000242</v>
      </c>
    </row>
    <row r="1046" spans="9:10" ht="14.25">
      <c r="I1046" s="30" t="s">
        <v>387</v>
      </c>
      <c r="J1046" s="32">
        <v>950000243</v>
      </c>
    </row>
    <row r="1047" spans="9:10" ht="14.25">
      <c r="I1047" s="30" t="s">
        <v>388</v>
      </c>
      <c r="J1047" s="32">
        <v>950000244</v>
      </c>
    </row>
    <row r="1048" spans="9:10" ht="14.25">
      <c r="I1048" s="30" t="s">
        <v>389</v>
      </c>
      <c r="J1048" s="32">
        <v>950000245</v>
      </c>
    </row>
    <row r="1049" spans="9:10" ht="14.25">
      <c r="I1049" s="30" t="s">
        <v>390</v>
      </c>
      <c r="J1049" s="32">
        <v>950000246</v>
      </c>
    </row>
    <row r="1050" spans="9:10" ht="14.25">
      <c r="I1050" s="30" t="s">
        <v>391</v>
      </c>
      <c r="J1050" s="32">
        <v>950000247</v>
      </c>
    </row>
    <row r="1051" spans="9:10" ht="14.25">
      <c r="I1051" s="30" t="s">
        <v>392</v>
      </c>
      <c r="J1051" s="32">
        <v>950000248</v>
      </c>
    </row>
    <row r="1052" spans="9:10" ht="14.25">
      <c r="I1052" s="30" t="s">
        <v>393</v>
      </c>
      <c r="J1052" s="32">
        <v>950000249</v>
      </c>
    </row>
    <row r="1053" spans="9:10" ht="14.25">
      <c r="I1053" s="30" t="s">
        <v>394</v>
      </c>
      <c r="J1053" s="32">
        <v>950000250</v>
      </c>
    </row>
    <row r="1054" spans="9:10" ht="14.25">
      <c r="I1054" s="30" t="s">
        <v>395</v>
      </c>
      <c r="J1054" s="32">
        <v>950000251</v>
      </c>
    </row>
    <row r="1055" spans="9:10" ht="14.25">
      <c r="I1055" s="30" t="s">
        <v>396</v>
      </c>
      <c r="J1055" s="32">
        <v>950000252</v>
      </c>
    </row>
    <row r="1056" spans="9:10" ht="14.25">
      <c r="I1056" s="30" t="s">
        <v>397</v>
      </c>
      <c r="J1056" s="32">
        <v>950000253</v>
      </c>
    </row>
    <row r="1057" spans="9:10" ht="14.25">
      <c r="I1057" s="30" t="s">
        <v>398</v>
      </c>
      <c r="J1057" s="32">
        <v>950000254</v>
      </c>
    </row>
    <row r="1058" spans="9:10" ht="14.25">
      <c r="I1058" s="30" t="s">
        <v>399</v>
      </c>
      <c r="J1058" s="32">
        <v>950000255</v>
      </c>
    </row>
    <row r="1059" spans="9:10" ht="14.25">
      <c r="I1059" s="30" t="s">
        <v>400</v>
      </c>
      <c r="J1059" s="32">
        <v>950000256</v>
      </c>
    </row>
    <row r="1060" spans="9:10" ht="14.25">
      <c r="I1060" s="30" t="s">
        <v>401</v>
      </c>
      <c r="J1060" s="32">
        <v>950000257</v>
      </c>
    </row>
    <row r="1061" spans="9:10" ht="14.25">
      <c r="I1061" s="30" t="s">
        <v>402</v>
      </c>
      <c r="J1061" s="32">
        <v>950000258</v>
      </c>
    </row>
    <row r="1062" spans="9:10" ht="14.25">
      <c r="I1062" s="30" t="s">
        <v>403</v>
      </c>
      <c r="J1062" s="32">
        <v>950000259</v>
      </c>
    </row>
    <row r="1063" spans="9:10" ht="14.25">
      <c r="I1063" s="30" t="s">
        <v>404</v>
      </c>
      <c r="J1063" s="32">
        <v>950000260</v>
      </c>
    </row>
    <row r="1064" spans="9:10" ht="14.25">
      <c r="I1064" s="30" t="s">
        <v>405</v>
      </c>
      <c r="J1064" s="32">
        <v>950000261</v>
      </c>
    </row>
    <row r="1065" spans="9:10" ht="14.25">
      <c r="I1065" s="30" t="s">
        <v>406</v>
      </c>
      <c r="J1065" s="32">
        <v>950000262</v>
      </c>
    </row>
    <row r="1066" spans="9:10" ht="14.25">
      <c r="I1066" s="30" t="s">
        <v>407</v>
      </c>
      <c r="J1066" s="32">
        <v>950000263</v>
      </c>
    </row>
    <row r="1067" spans="9:10" ht="14.25">
      <c r="I1067" s="30" t="s">
        <v>408</v>
      </c>
      <c r="J1067" s="32">
        <v>950000264</v>
      </c>
    </row>
    <row r="1068" spans="9:10" ht="14.25">
      <c r="I1068" s="30" t="s">
        <v>409</v>
      </c>
      <c r="J1068" s="32">
        <v>950000265</v>
      </c>
    </row>
    <row r="1069" spans="9:10" ht="14.25">
      <c r="I1069" s="30" t="s">
        <v>410</v>
      </c>
      <c r="J1069" s="32">
        <v>950000266</v>
      </c>
    </row>
    <row r="1070" spans="9:10" ht="14.25">
      <c r="I1070" s="30" t="s">
        <v>411</v>
      </c>
      <c r="J1070" s="32">
        <v>950000267</v>
      </c>
    </row>
    <row r="1071" spans="9:10" ht="14.25">
      <c r="I1071" s="30" t="s">
        <v>412</v>
      </c>
      <c r="J1071" s="32">
        <v>950000268</v>
      </c>
    </row>
    <row r="1072" spans="9:10" ht="14.25">
      <c r="I1072" s="30" t="s">
        <v>413</v>
      </c>
      <c r="J1072" s="32">
        <v>950000269</v>
      </c>
    </row>
    <row r="1073" spans="9:10" ht="14.25">
      <c r="I1073" s="30" t="s">
        <v>414</v>
      </c>
      <c r="J1073" s="32">
        <v>950000270</v>
      </c>
    </row>
    <row r="1074" spans="9:10" ht="14.25">
      <c r="I1074" s="30" t="s">
        <v>415</v>
      </c>
      <c r="J1074" s="32">
        <v>950000271</v>
      </c>
    </row>
    <row r="1075" spans="9:10" ht="14.25">
      <c r="I1075" s="30" t="s">
        <v>416</v>
      </c>
      <c r="J1075" s="32">
        <v>950000272</v>
      </c>
    </row>
    <row r="1076" spans="9:10" ht="14.25">
      <c r="I1076" s="30" t="s">
        <v>417</v>
      </c>
      <c r="J1076" s="32">
        <v>950000273</v>
      </c>
    </row>
    <row r="1077" spans="9:10" ht="14.25">
      <c r="I1077" s="30" t="s">
        <v>418</v>
      </c>
      <c r="J1077" s="32">
        <v>950000274</v>
      </c>
    </row>
    <row r="1078" spans="9:10" ht="14.25">
      <c r="I1078" s="30" t="s">
        <v>419</v>
      </c>
      <c r="J1078" s="32">
        <v>950000275</v>
      </c>
    </row>
    <row r="1079" spans="9:10" ht="14.25">
      <c r="I1079" s="30" t="s">
        <v>420</v>
      </c>
      <c r="J1079" s="32">
        <v>950000276</v>
      </c>
    </row>
    <row r="1080" spans="9:10" ht="14.25">
      <c r="I1080" s="30" t="s">
        <v>421</v>
      </c>
      <c r="J1080" s="32">
        <v>950000277</v>
      </c>
    </row>
    <row r="1081" spans="9:10" ht="14.25">
      <c r="I1081" s="30" t="s">
        <v>422</v>
      </c>
      <c r="J1081" s="32">
        <v>950000278</v>
      </c>
    </row>
    <row r="1082" spans="9:10" ht="14.25">
      <c r="I1082" s="30" t="s">
        <v>423</v>
      </c>
      <c r="J1082" s="32">
        <v>950000279</v>
      </c>
    </row>
    <row r="1083" spans="9:10" ht="14.25">
      <c r="I1083" s="30" t="s">
        <v>424</v>
      </c>
      <c r="J1083" s="32">
        <v>950000280</v>
      </c>
    </row>
    <row r="1084" spans="9:10" ht="14.25">
      <c r="I1084" s="30" t="s">
        <v>425</v>
      </c>
      <c r="J1084" s="32">
        <v>950000281</v>
      </c>
    </row>
    <row r="1085" spans="9:10" ht="14.25">
      <c r="I1085" s="30" t="s">
        <v>426</v>
      </c>
      <c r="J1085" s="32">
        <v>950000282</v>
      </c>
    </row>
    <row r="1086" spans="9:10" ht="14.25">
      <c r="I1086" s="30" t="s">
        <v>427</v>
      </c>
      <c r="J1086" s="32">
        <v>950000283</v>
      </c>
    </row>
    <row r="1087" spans="9:10" ht="14.25">
      <c r="I1087" s="30" t="s">
        <v>428</v>
      </c>
      <c r="J1087" s="32">
        <v>950000284</v>
      </c>
    </row>
    <row r="1088" spans="9:10" ht="14.25">
      <c r="I1088" s="30" t="s">
        <v>429</v>
      </c>
      <c r="J1088" s="32">
        <v>950000285</v>
      </c>
    </row>
    <row r="1089" spans="9:10" ht="14.25">
      <c r="I1089" s="30" t="s">
        <v>430</v>
      </c>
      <c r="J1089" s="32">
        <v>950000286</v>
      </c>
    </row>
    <row r="1090" spans="9:10" ht="14.25">
      <c r="I1090" s="30" t="s">
        <v>431</v>
      </c>
      <c r="J1090" s="32">
        <v>950000287</v>
      </c>
    </row>
    <row r="1091" spans="9:10" ht="14.25">
      <c r="I1091" s="30" t="s">
        <v>432</v>
      </c>
      <c r="J1091" s="32">
        <v>950000288</v>
      </c>
    </row>
    <row r="1092" spans="9:10" ht="14.25">
      <c r="I1092" s="30" t="s">
        <v>433</v>
      </c>
      <c r="J1092" s="32">
        <v>950000289</v>
      </c>
    </row>
    <row r="1093" spans="9:10" ht="14.25">
      <c r="I1093" s="30" t="s">
        <v>434</v>
      </c>
      <c r="J1093" s="32">
        <v>950000290</v>
      </c>
    </row>
    <row r="1094" spans="9:10" ht="14.25">
      <c r="I1094" s="30" t="s">
        <v>435</v>
      </c>
      <c r="J1094" s="32">
        <v>950000291</v>
      </c>
    </row>
    <row r="1095" spans="9:10" ht="14.25">
      <c r="I1095" s="30" t="s">
        <v>436</v>
      </c>
      <c r="J1095" s="32">
        <v>950000292</v>
      </c>
    </row>
    <row r="1096" spans="9:10" ht="14.25">
      <c r="I1096" s="30" t="s">
        <v>437</v>
      </c>
      <c r="J1096" s="32">
        <v>950000293</v>
      </c>
    </row>
    <row r="1097" spans="9:10" ht="14.25">
      <c r="I1097" s="30" t="s">
        <v>438</v>
      </c>
      <c r="J1097" s="32">
        <v>950000294</v>
      </c>
    </row>
    <row r="1098" spans="9:10" ht="14.25">
      <c r="I1098" s="30" t="s">
        <v>439</v>
      </c>
      <c r="J1098" s="32">
        <v>950000295</v>
      </c>
    </row>
    <row r="1099" spans="9:10" ht="14.25">
      <c r="I1099" s="30" t="s">
        <v>440</v>
      </c>
      <c r="J1099" s="32">
        <v>950000296</v>
      </c>
    </row>
    <row r="1100" spans="9:10" ht="14.25">
      <c r="I1100" s="30" t="s">
        <v>441</v>
      </c>
      <c r="J1100" s="32">
        <v>950000297</v>
      </c>
    </row>
    <row r="1101" spans="9:10" ht="14.25">
      <c r="I1101" s="30" t="s">
        <v>442</v>
      </c>
      <c r="J1101" s="32">
        <v>950000298</v>
      </c>
    </row>
    <row r="1102" spans="9:10" ht="14.25">
      <c r="I1102" s="30" t="s">
        <v>443</v>
      </c>
      <c r="J1102" s="32">
        <v>950000299</v>
      </c>
    </row>
    <row r="1103" spans="9:10" ht="14.25">
      <c r="I1103" s="30" t="s">
        <v>444</v>
      </c>
      <c r="J1103" s="32">
        <v>950000300</v>
      </c>
    </row>
    <row r="1104" spans="9:10" ht="14.25">
      <c r="I1104" s="30" t="s">
        <v>445</v>
      </c>
      <c r="J1104" s="32">
        <v>950000301</v>
      </c>
    </row>
    <row r="1105" spans="9:10" ht="14.25">
      <c r="I1105" s="30" t="s">
        <v>446</v>
      </c>
      <c r="J1105" s="32">
        <v>950000302</v>
      </c>
    </row>
    <row r="1106" spans="9:10" ht="14.25">
      <c r="I1106" s="30" t="s">
        <v>447</v>
      </c>
      <c r="J1106" s="32">
        <v>950000303</v>
      </c>
    </row>
    <row r="1107" spans="9:10" ht="14.25">
      <c r="I1107" s="30" t="s">
        <v>448</v>
      </c>
      <c r="J1107" s="32">
        <v>950000304</v>
      </c>
    </row>
    <row r="1108" spans="9:10" ht="14.25">
      <c r="I1108" s="30" t="s">
        <v>449</v>
      </c>
      <c r="J1108" s="32">
        <v>950000305</v>
      </c>
    </row>
    <row r="1109" spans="9:10" ht="14.25">
      <c r="I1109" s="30" t="s">
        <v>450</v>
      </c>
      <c r="J1109" s="32">
        <v>950000306</v>
      </c>
    </row>
    <row r="1110" spans="9:10" ht="14.25">
      <c r="I1110" s="30" t="s">
        <v>451</v>
      </c>
      <c r="J1110" s="32">
        <v>950000307</v>
      </c>
    </row>
    <row r="1111" spans="9:10" ht="14.25">
      <c r="I1111" s="30" t="s">
        <v>452</v>
      </c>
      <c r="J1111" s="32">
        <v>950000308</v>
      </c>
    </row>
    <row r="1112" spans="9:10" ht="14.25">
      <c r="I1112" s="30" t="s">
        <v>453</v>
      </c>
      <c r="J1112" s="32">
        <v>950000309</v>
      </c>
    </row>
    <row r="1113" spans="9:10" ht="14.25">
      <c r="I1113" s="30" t="s">
        <v>454</v>
      </c>
      <c r="J1113" s="32">
        <v>950000310</v>
      </c>
    </row>
    <row r="1114" spans="9:10" ht="14.25">
      <c r="I1114" s="30" t="s">
        <v>455</v>
      </c>
      <c r="J1114" s="32">
        <v>950000311</v>
      </c>
    </row>
    <row r="1115" spans="9:10" ht="14.25">
      <c r="I1115" s="30" t="s">
        <v>456</v>
      </c>
      <c r="J1115" s="32">
        <v>950000312</v>
      </c>
    </row>
    <row r="1116" spans="9:10" ht="14.25">
      <c r="I1116" s="30" t="s">
        <v>457</v>
      </c>
      <c r="J1116" s="32">
        <v>950000313</v>
      </c>
    </row>
    <row r="1117" spans="9:10" ht="14.25">
      <c r="I1117" s="30" t="s">
        <v>458</v>
      </c>
      <c r="J1117" s="32">
        <v>950000314</v>
      </c>
    </row>
    <row r="1118" spans="9:10" ht="14.25">
      <c r="I1118" s="30" t="s">
        <v>459</v>
      </c>
      <c r="J1118" s="32">
        <v>950000315</v>
      </c>
    </row>
    <row r="1119" spans="9:10" ht="14.25">
      <c r="I1119" s="30" t="s">
        <v>460</v>
      </c>
      <c r="J1119" s="32">
        <v>950000316</v>
      </c>
    </row>
    <row r="1120" spans="9:10" ht="14.25">
      <c r="I1120" s="30" t="s">
        <v>461</v>
      </c>
      <c r="J1120" s="32">
        <v>950000317</v>
      </c>
    </row>
    <row r="1121" spans="9:10" ht="14.25">
      <c r="I1121" s="30" t="s">
        <v>462</v>
      </c>
      <c r="J1121" s="32">
        <v>950000318</v>
      </c>
    </row>
    <row r="1122" spans="9:10" ht="14.25">
      <c r="I1122" s="30" t="s">
        <v>463</v>
      </c>
      <c r="J1122" s="32">
        <v>950000319</v>
      </c>
    </row>
    <row r="1123" spans="9:10" ht="14.25">
      <c r="I1123" s="30" t="s">
        <v>464</v>
      </c>
      <c r="J1123" s="32">
        <v>950000320</v>
      </c>
    </row>
    <row r="1124" spans="9:10" ht="14.25">
      <c r="I1124" s="30" t="s">
        <v>465</v>
      </c>
      <c r="J1124" s="32">
        <v>950000321</v>
      </c>
    </row>
    <row r="1125" spans="9:10" ht="14.25">
      <c r="I1125" s="30" t="s">
        <v>466</v>
      </c>
      <c r="J1125" s="32">
        <v>950000322</v>
      </c>
    </row>
    <row r="1126" spans="9:10" ht="14.25">
      <c r="I1126" s="30" t="s">
        <v>467</v>
      </c>
      <c r="J1126" s="32">
        <v>950000323</v>
      </c>
    </row>
    <row r="1127" spans="9:10" ht="14.25">
      <c r="I1127" s="30" t="s">
        <v>468</v>
      </c>
      <c r="J1127" s="32">
        <v>950000324</v>
      </c>
    </row>
    <row r="1128" spans="9:10" ht="14.25">
      <c r="I1128" s="30" t="s">
        <v>469</v>
      </c>
      <c r="J1128" s="32">
        <v>950000325</v>
      </c>
    </row>
    <row r="1129" spans="9:10" ht="14.25">
      <c r="I1129" s="30" t="s">
        <v>470</v>
      </c>
      <c r="J1129" s="32">
        <v>950000326</v>
      </c>
    </row>
    <row r="1130" spans="9:10" ht="14.25">
      <c r="I1130" s="30" t="s">
        <v>471</v>
      </c>
      <c r="J1130" s="32">
        <v>950000327</v>
      </c>
    </row>
    <row r="1131" spans="9:10" ht="14.25">
      <c r="I1131" s="30" t="s">
        <v>472</v>
      </c>
      <c r="J1131" s="32">
        <v>950000328</v>
      </c>
    </row>
    <row r="1132" spans="9:10" ht="14.25">
      <c r="I1132" s="30" t="s">
        <v>473</v>
      </c>
      <c r="J1132" s="32">
        <v>950000329</v>
      </c>
    </row>
    <row r="1133" spans="9:10" ht="14.25">
      <c r="I1133" s="30" t="s">
        <v>474</v>
      </c>
      <c r="J1133" s="32">
        <v>950000330</v>
      </c>
    </row>
    <row r="1134" spans="9:10" ht="14.25">
      <c r="I1134" s="30" t="s">
        <v>475</v>
      </c>
      <c r="J1134" s="32">
        <v>950000331</v>
      </c>
    </row>
    <row r="1135" spans="9:10" ht="14.25">
      <c r="I1135" s="30" t="s">
        <v>476</v>
      </c>
      <c r="J1135" s="32">
        <v>950000332</v>
      </c>
    </row>
    <row r="1136" spans="9:10" ht="14.25">
      <c r="I1136" s="30" t="s">
        <v>477</v>
      </c>
      <c r="J1136" s="32">
        <v>950000333</v>
      </c>
    </row>
    <row r="1137" spans="9:10" ht="14.25">
      <c r="I1137" s="30" t="s">
        <v>478</v>
      </c>
      <c r="J1137" s="32">
        <v>950000334</v>
      </c>
    </row>
    <row r="1138" spans="9:10" ht="14.25">
      <c r="I1138" s="30" t="s">
        <v>479</v>
      </c>
      <c r="J1138" s="32">
        <v>950000335</v>
      </c>
    </row>
    <row r="1139" spans="9:10" ht="14.25">
      <c r="I1139" s="30" t="s">
        <v>480</v>
      </c>
      <c r="J1139" s="32">
        <v>950000337</v>
      </c>
    </row>
    <row r="1140" spans="9:10" ht="14.25">
      <c r="I1140" s="30" t="s">
        <v>481</v>
      </c>
      <c r="J1140" s="32">
        <v>950000338</v>
      </c>
    </row>
    <row r="1141" spans="9:10" ht="14.25">
      <c r="I1141" s="30" t="s">
        <v>482</v>
      </c>
      <c r="J1141" s="32">
        <v>950000339</v>
      </c>
    </row>
    <row r="1142" spans="9:10" ht="14.25">
      <c r="I1142" s="30" t="s">
        <v>483</v>
      </c>
      <c r="J1142" s="32">
        <v>950000340</v>
      </c>
    </row>
    <row r="1143" spans="9:10" ht="14.25">
      <c r="I1143" s="30" t="s">
        <v>484</v>
      </c>
      <c r="J1143" s="32">
        <v>950000341</v>
      </c>
    </row>
    <row r="1144" spans="9:10" ht="14.25">
      <c r="I1144" s="30" t="s">
        <v>485</v>
      </c>
      <c r="J1144" s="32">
        <v>950000342</v>
      </c>
    </row>
    <row r="1145" spans="9:10" ht="14.25">
      <c r="I1145" s="30" t="s">
        <v>486</v>
      </c>
      <c r="J1145" s="32">
        <v>950000343</v>
      </c>
    </row>
    <row r="1146" spans="9:10" ht="14.25">
      <c r="I1146" s="30" t="s">
        <v>487</v>
      </c>
      <c r="J1146" s="32">
        <v>950000344</v>
      </c>
    </row>
    <row r="1147" spans="9:10" ht="14.25">
      <c r="I1147" s="30" t="s">
        <v>488</v>
      </c>
      <c r="J1147" s="32">
        <v>950000345</v>
      </c>
    </row>
    <row r="1148" spans="9:10" ht="14.25">
      <c r="I1148" s="30" t="s">
        <v>489</v>
      </c>
      <c r="J1148" s="32">
        <v>950000346</v>
      </c>
    </row>
    <row r="1149" spans="9:10" ht="14.25">
      <c r="I1149" s="30" t="s">
        <v>490</v>
      </c>
      <c r="J1149" s="32">
        <v>950000347</v>
      </c>
    </row>
    <row r="1150" spans="9:10" ht="14.25">
      <c r="I1150" s="30" t="s">
        <v>491</v>
      </c>
      <c r="J1150" s="32">
        <v>950000348</v>
      </c>
    </row>
    <row r="1151" spans="9:10" ht="14.25">
      <c r="I1151" s="30" t="s">
        <v>492</v>
      </c>
      <c r="J1151" s="32">
        <v>950000349</v>
      </c>
    </row>
    <row r="1152" spans="9:10" ht="14.25">
      <c r="I1152" s="30" t="s">
        <v>493</v>
      </c>
      <c r="J1152" s="32">
        <v>950000350</v>
      </c>
    </row>
    <row r="1153" spans="9:10" ht="14.25">
      <c r="I1153" s="30" t="s">
        <v>494</v>
      </c>
      <c r="J1153" s="32">
        <v>950000351</v>
      </c>
    </row>
    <row r="1154" spans="9:10" ht="14.25">
      <c r="I1154" s="30" t="s">
        <v>495</v>
      </c>
      <c r="J1154" s="32">
        <v>950000352</v>
      </c>
    </row>
    <row r="1155" spans="9:10" ht="14.25">
      <c r="I1155" s="30" t="s">
        <v>496</v>
      </c>
      <c r="J1155" s="32">
        <v>950000353</v>
      </c>
    </row>
    <row r="1156" spans="9:10" ht="14.25">
      <c r="I1156" s="30" t="s">
        <v>497</v>
      </c>
      <c r="J1156" s="32">
        <v>950000354</v>
      </c>
    </row>
    <row r="1157" spans="9:10" ht="14.25">
      <c r="I1157" s="30" t="s">
        <v>498</v>
      </c>
      <c r="J1157" s="32">
        <v>950000355</v>
      </c>
    </row>
    <row r="1158" spans="9:10" ht="14.25">
      <c r="I1158" s="30" t="s">
        <v>499</v>
      </c>
      <c r="J1158" s="32">
        <v>950000357</v>
      </c>
    </row>
    <row r="1159" spans="9:10" ht="14.25">
      <c r="I1159" s="30" t="s">
        <v>500</v>
      </c>
      <c r="J1159" s="32">
        <v>950000358</v>
      </c>
    </row>
    <row r="1160" spans="9:10" ht="14.25">
      <c r="I1160" s="30" t="s">
        <v>501</v>
      </c>
      <c r="J1160" s="32">
        <v>950000359</v>
      </c>
    </row>
    <row r="1161" spans="9:10" ht="14.25">
      <c r="I1161" s="30" t="s">
        <v>502</v>
      </c>
      <c r="J1161" s="32">
        <v>950000360</v>
      </c>
    </row>
    <row r="1162" spans="9:10" ht="14.25">
      <c r="I1162" s="30" t="s">
        <v>503</v>
      </c>
      <c r="J1162" s="32">
        <v>950000361</v>
      </c>
    </row>
    <row r="1163" spans="9:10" ht="14.25">
      <c r="I1163" s="30" t="s">
        <v>504</v>
      </c>
      <c r="J1163" s="32">
        <v>950000362</v>
      </c>
    </row>
    <row r="1164" spans="9:10" ht="14.25">
      <c r="I1164" s="30" t="s">
        <v>505</v>
      </c>
      <c r="J1164" s="32">
        <v>950000363</v>
      </c>
    </row>
    <row r="1165" spans="9:10" ht="14.25">
      <c r="I1165" s="30" t="s">
        <v>506</v>
      </c>
      <c r="J1165" s="32">
        <v>950000364</v>
      </c>
    </row>
    <row r="1166" spans="9:10" ht="14.25">
      <c r="I1166" s="30" t="s">
        <v>507</v>
      </c>
      <c r="J1166" s="32">
        <v>950000365</v>
      </c>
    </row>
    <row r="1167" spans="9:10" ht="14.25">
      <c r="I1167" s="30" t="s">
        <v>508</v>
      </c>
      <c r="J1167" s="32">
        <v>950000366</v>
      </c>
    </row>
    <row r="1168" spans="9:10" ht="14.25">
      <c r="I1168" s="30" t="s">
        <v>509</v>
      </c>
      <c r="J1168" s="32">
        <v>950000367</v>
      </c>
    </row>
    <row r="1169" spans="9:10" ht="14.25">
      <c r="I1169" s="30" t="s">
        <v>510</v>
      </c>
      <c r="J1169" s="32">
        <v>950000368</v>
      </c>
    </row>
    <row r="1170" spans="9:10" ht="14.25">
      <c r="I1170" s="30" t="s">
        <v>511</v>
      </c>
      <c r="J1170" s="32">
        <v>950000369</v>
      </c>
    </row>
    <row r="1171" spans="9:10" ht="14.25">
      <c r="I1171" s="30" t="s">
        <v>512</v>
      </c>
      <c r="J1171" s="32">
        <v>950000370</v>
      </c>
    </row>
    <row r="1172" spans="9:10" ht="14.25">
      <c r="I1172" s="30" t="s">
        <v>513</v>
      </c>
      <c r="J1172" s="32">
        <v>950000371</v>
      </c>
    </row>
    <row r="1173" spans="9:10" ht="14.25">
      <c r="I1173" s="30" t="s">
        <v>514</v>
      </c>
      <c r="J1173" s="32">
        <v>950000372</v>
      </c>
    </row>
    <row r="1174" spans="9:10" ht="14.25">
      <c r="I1174" s="30" t="s">
        <v>515</v>
      </c>
      <c r="J1174" s="32">
        <v>950000373</v>
      </c>
    </row>
    <row r="1175" spans="9:10" ht="14.25">
      <c r="I1175" s="30" t="s">
        <v>516</v>
      </c>
      <c r="J1175" s="32">
        <v>950000374</v>
      </c>
    </row>
    <row r="1176" spans="9:10" ht="14.25">
      <c r="I1176" s="30" t="s">
        <v>517</v>
      </c>
      <c r="J1176" s="32">
        <v>950000375</v>
      </c>
    </row>
    <row r="1177" spans="9:10" ht="14.25">
      <c r="I1177" s="30" t="s">
        <v>518</v>
      </c>
      <c r="J1177" s="32">
        <v>950000376</v>
      </c>
    </row>
    <row r="1178" spans="9:10" ht="14.25">
      <c r="I1178" s="30" t="s">
        <v>519</v>
      </c>
      <c r="J1178" s="32">
        <v>950000377</v>
      </c>
    </row>
    <row r="1179" spans="9:10" ht="14.25">
      <c r="I1179" s="30" t="s">
        <v>520</v>
      </c>
      <c r="J1179" s="32">
        <v>950000378</v>
      </c>
    </row>
    <row r="1180" spans="9:10" ht="14.25">
      <c r="I1180" s="30" t="s">
        <v>521</v>
      </c>
      <c r="J1180" s="32">
        <v>950000379</v>
      </c>
    </row>
    <row r="1181" spans="9:10" ht="14.25">
      <c r="I1181" s="30" t="s">
        <v>522</v>
      </c>
      <c r="J1181" s="32">
        <v>950000380</v>
      </c>
    </row>
    <row r="1182" spans="9:10" ht="14.25">
      <c r="I1182" s="30" t="s">
        <v>523</v>
      </c>
      <c r="J1182" s="32">
        <v>950000381</v>
      </c>
    </row>
    <row r="1183" spans="9:10" ht="14.25">
      <c r="I1183" s="30" t="s">
        <v>524</v>
      </c>
      <c r="J1183" s="32">
        <v>950000382</v>
      </c>
    </row>
    <row r="1184" spans="9:10" ht="14.25">
      <c r="I1184" s="30" t="s">
        <v>525</v>
      </c>
      <c r="J1184" s="32">
        <v>950000383</v>
      </c>
    </row>
    <row r="1185" spans="9:10" ht="14.25">
      <c r="I1185" s="30" t="s">
        <v>526</v>
      </c>
      <c r="J1185" s="32">
        <v>950000384</v>
      </c>
    </row>
    <row r="1186" spans="9:10" ht="14.25">
      <c r="I1186" s="30" t="s">
        <v>527</v>
      </c>
      <c r="J1186" s="32">
        <v>950000385</v>
      </c>
    </row>
    <row r="1187" spans="9:10" ht="14.25">
      <c r="I1187" s="30" t="s">
        <v>528</v>
      </c>
      <c r="J1187" s="32">
        <v>950000386</v>
      </c>
    </row>
    <row r="1188" spans="9:10" ht="14.25">
      <c r="I1188" s="30" t="s">
        <v>529</v>
      </c>
      <c r="J1188" s="32">
        <v>950000387</v>
      </c>
    </row>
    <row r="1189" spans="9:10" ht="14.25">
      <c r="I1189" s="30" t="s">
        <v>530</v>
      </c>
      <c r="J1189" s="32">
        <v>950000388</v>
      </c>
    </row>
    <row r="1190" spans="9:10" ht="14.25">
      <c r="I1190" s="30" t="s">
        <v>531</v>
      </c>
      <c r="J1190" s="32">
        <v>950000389</v>
      </c>
    </row>
    <row r="1191" spans="9:10" ht="14.25">
      <c r="I1191" s="30" t="s">
        <v>532</v>
      </c>
      <c r="J1191" s="32">
        <v>950000390</v>
      </c>
    </row>
    <row r="1192" spans="9:10" ht="14.25">
      <c r="I1192" s="30" t="s">
        <v>533</v>
      </c>
      <c r="J1192" s="32">
        <v>950000391</v>
      </c>
    </row>
    <row r="1193" spans="9:10" ht="14.25">
      <c r="I1193" s="30" t="s">
        <v>534</v>
      </c>
      <c r="J1193" s="32">
        <v>950000392</v>
      </c>
    </row>
    <row r="1194" spans="9:10" ht="14.25">
      <c r="I1194" s="30" t="s">
        <v>535</v>
      </c>
      <c r="J1194" s="32">
        <v>950000393</v>
      </c>
    </row>
    <row r="1195" spans="9:10" ht="14.25">
      <c r="I1195" s="30" t="s">
        <v>536</v>
      </c>
      <c r="J1195" s="32">
        <v>950000394</v>
      </c>
    </row>
    <row r="1196" spans="9:10" ht="14.25">
      <c r="I1196" s="30" t="s">
        <v>537</v>
      </c>
      <c r="J1196" s="32">
        <v>950000395</v>
      </c>
    </row>
    <row r="1197" spans="9:10" ht="14.25">
      <c r="I1197" s="30" t="s">
        <v>538</v>
      </c>
      <c r="J1197" s="32">
        <v>950000396</v>
      </c>
    </row>
    <row r="1198" spans="9:10" ht="14.25">
      <c r="I1198" s="30" t="s">
        <v>539</v>
      </c>
      <c r="J1198" s="32">
        <v>950000397</v>
      </c>
    </row>
    <row r="1199" spans="9:10" ht="14.25">
      <c r="I1199" s="30" t="s">
        <v>540</v>
      </c>
      <c r="J1199" s="32">
        <v>950000398</v>
      </c>
    </row>
    <row r="1200" spans="9:10" ht="14.25">
      <c r="I1200" s="30" t="s">
        <v>541</v>
      </c>
      <c r="J1200" s="32">
        <v>950000399</v>
      </c>
    </row>
    <row r="1201" spans="9:10" ht="14.25">
      <c r="I1201" s="30" t="s">
        <v>542</v>
      </c>
      <c r="J1201" s="32">
        <v>950000400</v>
      </c>
    </row>
    <row r="1202" spans="9:10" ht="14.25">
      <c r="I1202" s="30" t="s">
        <v>543</v>
      </c>
      <c r="J1202" s="32">
        <v>950000401</v>
      </c>
    </row>
    <row r="1203" spans="9:10" ht="14.25">
      <c r="I1203" s="30" t="s">
        <v>544</v>
      </c>
      <c r="J1203" s="32">
        <v>950000402</v>
      </c>
    </row>
    <row r="1204" spans="9:10" ht="14.25">
      <c r="I1204" s="30" t="s">
        <v>545</v>
      </c>
      <c r="J1204" s="32">
        <v>950000403</v>
      </c>
    </row>
    <row r="1205" spans="9:10" ht="14.25">
      <c r="I1205" s="30" t="s">
        <v>546</v>
      </c>
      <c r="J1205" s="32">
        <v>950000404</v>
      </c>
    </row>
    <row r="1206" spans="9:10" ht="14.25">
      <c r="I1206" s="30" t="s">
        <v>547</v>
      </c>
      <c r="J1206" s="32">
        <v>950000405</v>
      </c>
    </row>
    <row r="1207" spans="9:10" ht="14.25">
      <c r="I1207" s="30" t="s">
        <v>548</v>
      </c>
      <c r="J1207" s="32">
        <v>950000406</v>
      </c>
    </row>
    <row r="1208" spans="9:10" ht="14.25">
      <c r="I1208" s="30" t="s">
        <v>549</v>
      </c>
      <c r="J1208" s="32">
        <v>950000407</v>
      </c>
    </row>
    <row r="1209" spans="9:10" ht="14.25">
      <c r="I1209" s="30" t="s">
        <v>550</v>
      </c>
      <c r="J1209" s="32">
        <v>950000408</v>
      </c>
    </row>
    <row r="1210" spans="9:10" ht="14.25">
      <c r="I1210" s="30" t="s">
        <v>551</v>
      </c>
      <c r="J1210" s="32">
        <v>950000409</v>
      </c>
    </row>
    <row r="1211" spans="9:10" ht="14.25">
      <c r="I1211" s="30" t="s">
        <v>552</v>
      </c>
      <c r="J1211" s="32">
        <v>950000410</v>
      </c>
    </row>
    <row r="1212" spans="9:10" ht="14.25">
      <c r="I1212" s="30" t="s">
        <v>553</v>
      </c>
      <c r="J1212" s="32">
        <v>950000411</v>
      </c>
    </row>
    <row r="1213" spans="9:10" ht="14.25">
      <c r="I1213" s="30" t="s">
        <v>554</v>
      </c>
      <c r="J1213" s="32">
        <v>950000412</v>
      </c>
    </row>
    <row r="1214" spans="9:10" ht="14.25">
      <c r="I1214" s="30" t="s">
        <v>555</v>
      </c>
      <c r="J1214" s="32">
        <v>950000413</v>
      </c>
    </row>
    <row r="1215" spans="9:10" ht="14.25">
      <c r="I1215" s="30" t="s">
        <v>556</v>
      </c>
      <c r="J1215" s="32">
        <v>950000414</v>
      </c>
    </row>
    <row r="1216" spans="9:10" ht="14.25">
      <c r="I1216" s="30" t="s">
        <v>557</v>
      </c>
      <c r="J1216" s="32">
        <v>950000415</v>
      </c>
    </row>
    <row r="1217" spans="9:10" ht="14.25">
      <c r="I1217" s="30" t="s">
        <v>558</v>
      </c>
      <c r="J1217" s="32">
        <v>950000416</v>
      </c>
    </row>
    <row r="1218" spans="9:10" ht="14.25">
      <c r="I1218" s="30" t="s">
        <v>559</v>
      </c>
      <c r="J1218" s="32">
        <v>950000417</v>
      </c>
    </row>
    <row r="1219" spans="9:10" ht="14.25">
      <c r="I1219" s="30" t="s">
        <v>560</v>
      </c>
      <c r="J1219" s="32">
        <v>950000418</v>
      </c>
    </row>
    <row r="1220" spans="9:10" ht="14.25">
      <c r="I1220" s="30" t="s">
        <v>561</v>
      </c>
      <c r="J1220" s="32">
        <v>950000419</v>
      </c>
    </row>
    <row r="1221" spans="9:10" ht="14.25">
      <c r="I1221" s="30" t="s">
        <v>562</v>
      </c>
      <c r="J1221" s="32">
        <v>950000420</v>
      </c>
    </row>
    <row r="1222" spans="9:10" ht="14.25">
      <c r="I1222" s="30" t="s">
        <v>563</v>
      </c>
      <c r="J1222" s="32">
        <v>950000421</v>
      </c>
    </row>
    <row r="1223" spans="9:10" ht="14.25">
      <c r="I1223" s="30" t="s">
        <v>564</v>
      </c>
      <c r="J1223" s="32">
        <v>950000422</v>
      </c>
    </row>
    <row r="1224" spans="9:10" ht="14.25">
      <c r="I1224" s="30" t="s">
        <v>565</v>
      </c>
      <c r="J1224" s="32">
        <v>950000423</v>
      </c>
    </row>
    <row r="1225" spans="9:10" ht="14.25">
      <c r="I1225" s="30" t="s">
        <v>566</v>
      </c>
      <c r="J1225" s="32">
        <v>950000424</v>
      </c>
    </row>
    <row r="1226" spans="9:10" ht="14.25">
      <c r="I1226" s="30" t="s">
        <v>567</v>
      </c>
      <c r="J1226" s="32">
        <v>950000425</v>
      </c>
    </row>
    <row r="1227" spans="9:10" ht="14.25">
      <c r="I1227" s="30" t="s">
        <v>568</v>
      </c>
      <c r="J1227" s="32">
        <v>950000426</v>
      </c>
    </row>
    <row r="1228" spans="9:10" ht="14.25">
      <c r="I1228" s="30" t="s">
        <v>569</v>
      </c>
      <c r="J1228" s="32">
        <v>950000427</v>
      </c>
    </row>
    <row r="1229" spans="9:10" ht="14.25">
      <c r="I1229" s="30" t="s">
        <v>570</v>
      </c>
      <c r="J1229" s="32">
        <v>950000428</v>
      </c>
    </row>
    <row r="1230" spans="9:10" ht="14.25">
      <c r="I1230" s="30" t="s">
        <v>571</v>
      </c>
      <c r="J1230" s="32">
        <v>950000429</v>
      </c>
    </row>
    <row r="1231" spans="9:10" ht="14.25">
      <c r="I1231" s="30" t="s">
        <v>572</v>
      </c>
      <c r="J1231" s="32">
        <v>950000430</v>
      </c>
    </row>
    <row r="1232" spans="9:10" ht="14.25">
      <c r="I1232" s="30" t="s">
        <v>573</v>
      </c>
      <c r="J1232" s="32">
        <v>950000431</v>
      </c>
    </row>
    <row r="1233" spans="9:10" ht="14.25">
      <c r="I1233" s="30" t="s">
        <v>574</v>
      </c>
      <c r="J1233" s="32">
        <v>950000432</v>
      </c>
    </row>
    <row r="1234" spans="9:10" ht="14.25">
      <c r="I1234" s="30" t="s">
        <v>575</v>
      </c>
      <c r="J1234" s="32">
        <v>950000433</v>
      </c>
    </row>
    <row r="1235" spans="9:10" ht="14.25">
      <c r="I1235" s="30" t="s">
        <v>576</v>
      </c>
      <c r="J1235" s="32">
        <v>950000434</v>
      </c>
    </row>
    <row r="1236" spans="9:10" ht="14.25">
      <c r="I1236" s="30" t="s">
        <v>577</v>
      </c>
      <c r="J1236" s="32">
        <v>950000435</v>
      </c>
    </row>
    <row r="1237" spans="9:10" ht="14.25">
      <c r="I1237" s="30" t="s">
        <v>578</v>
      </c>
      <c r="J1237" s="32">
        <v>950000436</v>
      </c>
    </row>
    <row r="1238" spans="9:10" ht="14.25">
      <c r="I1238" s="30" t="s">
        <v>579</v>
      </c>
      <c r="J1238" s="32">
        <v>950000437</v>
      </c>
    </row>
    <row r="1239" spans="9:10" ht="14.25">
      <c r="I1239" s="30" t="s">
        <v>580</v>
      </c>
      <c r="J1239" s="32">
        <v>950000438</v>
      </c>
    </row>
    <row r="1240" spans="9:10" ht="14.25">
      <c r="I1240" s="30" t="s">
        <v>581</v>
      </c>
      <c r="J1240" s="32">
        <v>950000439</v>
      </c>
    </row>
    <row r="1241" spans="9:10" ht="14.25">
      <c r="I1241" s="30" t="s">
        <v>582</v>
      </c>
      <c r="J1241" s="32">
        <v>950000440</v>
      </c>
    </row>
    <row r="1242" spans="9:10" ht="14.25">
      <c r="I1242" s="30" t="s">
        <v>583</v>
      </c>
      <c r="J1242" s="32">
        <v>950000441</v>
      </c>
    </row>
    <row r="1243" spans="9:10" ht="14.25">
      <c r="I1243" s="30" t="s">
        <v>584</v>
      </c>
      <c r="J1243" s="32">
        <v>950000442</v>
      </c>
    </row>
    <row r="1244" spans="9:10" ht="14.25">
      <c r="I1244" s="30" t="s">
        <v>585</v>
      </c>
      <c r="J1244" s="32">
        <v>950000443</v>
      </c>
    </row>
    <row r="1245" spans="9:10" ht="14.25">
      <c r="I1245" s="30" t="s">
        <v>586</v>
      </c>
      <c r="J1245" s="32">
        <v>950000444</v>
      </c>
    </row>
    <row r="1246" spans="9:10" ht="14.25">
      <c r="I1246" s="30" t="s">
        <v>587</v>
      </c>
      <c r="J1246" s="32">
        <v>950000445</v>
      </c>
    </row>
    <row r="1247" spans="9:10" ht="14.25">
      <c r="I1247" s="30" t="s">
        <v>588</v>
      </c>
      <c r="J1247" s="32">
        <v>950000446</v>
      </c>
    </row>
    <row r="1248" spans="9:10" ht="14.25">
      <c r="I1248" s="30" t="s">
        <v>589</v>
      </c>
      <c r="J1248" s="32">
        <v>950000447</v>
      </c>
    </row>
    <row r="1249" spans="9:10" ht="14.25">
      <c r="I1249" s="30" t="s">
        <v>590</v>
      </c>
      <c r="J1249" s="32">
        <v>950000448</v>
      </c>
    </row>
    <row r="1250" spans="9:10" ht="14.25">
      <c r="I1250" s="30" t="s">
        <v>591</v>
      </c>
      <c r="J1250" s="32">
        <v>950000449</v>
      </c>
    </row>
    <row r="1251" spans="9:10" ht="14.25">
      <c r="I1251" s="30" t="s">
        <v>592</v>
      </c>
      <c r="J1251" s="32">
        <v>950000450</v>
      </c>
    </row>
    <row r="1252" spans="9:10" ht="14.25">
      <c r="I1252" s="30" t="s">
        <v>593</v>
      </c>
      <c r="J1252" s="32">
        <v>950000451</v>
      </c>
    </row>
    <row r="1253" spans="9:10" ht="14.25">
      <c r="I1253" s="30" t="s">
        <v>594</v>
      </c>
      <c r="J1253" s="32">
        <v>950000452</v>
      </c>
    </row>
    <row r="1254" spans="9:10" ht="14.25">
      <c r="I1254" s="30" t="s">
        <v>595</v>
      </c>
      <c r="J1254" s="32">
        <v>950000453</v>
      </c>
    </row>
    <row r="1255" spans="9:10" ht="14.25">
      <c r="I1255" s="30" t="s">
        <v>596</v>
      </c>
      <c r="J1255" s="32">
        <v>950000454</v>
      </c>
    </row>
    <row r="1256" spans="9:10" ht="14.25">
      <c r="I1256" s="30" t="s">
        <v>597</v>
      </c>
      <c r="J1256" s="32">
        <v>950000455</v>
      </c>
    </row>
    <row r="1257" spans="9:10" ht="14.25">
      <c r="I1257" s="30" t="s">
        <v>598</v>
      </c>
      <c r="J1257" s="32">
        <v>950000456</v>
      </c>
    </row>
    <row r="1258" spans="9:10" ht="14.25">
      <c r="I1258" s="30" t="s">
        <v>599</v>
      </c>
      <c r="J1258" s="32">
        <v>950000457</v>
      </c>
    </row>
    <row r="1259" spans="9:10" ht="14.25">
      <c r="I1259" s="30" t="s">
        <v>600</v>
      </c>
      <c r="J1259" s="32">
        <v>950000458</v>
      </c>
    </row>
    <row r="1260" spans="9:10" ht="14.25">
      <c r="I1260" s="30" t="s">
        <v>601</v>
      </c>
      <c r="J1260" s="32">
        <v>950000459</v>
      </c>
    </row>
    <row r="1261" spans="9:10" ht="14.25">
      <c r="I1261" s="30" t="s">
        <v>602</v>
      </c>
      <c r="J1261" s="32">
        <v>950000460</v>
      </c>
    </row>
    <row r="1262" spans="9:10" ht="14.25">
      <c r="I1262" s="30" t="s">
        <v>603</v>
      </c>
      <c r="J1262" s="32">
        <v>950000461</v>
      </c>
    </row>
    <row r="1263" spans="9:10" ht="14.25">
      <c r="I1263" s="30" t="s">
        <v>604</v>
      </c>
      <c r="J1263" s="32">
        <v>950000462</v>
      </c>
    </row>
    <row r="1264" spans="9:10" ht="14.25">
      <c r="I1264" s="30" t="s">
        <v>605</v>
      </c>
      <c r="J1264" s="32">
        <v>950000463</v>
      </c>
    </row>
    <row r="1265" spans="9:10" ht="14.25">
      <c r="I1265" s="30" t="s">
        <v>606</v>
      </c>
      <c r="J1265" s="32">
        <v>950000464</v>
      </c>
    </row>
    <row r="1266" spans="9:10" ht="14.25">
      <c r="I1266" s="30" t="s">
        <v>607</v>
      </c>
      <c r="J1266" s="32">
        <v>950000465</v>
      </c>
    </row>
    <row r="1267" spans="9:10" ht="14.25">
      <c r="I1267" s="30" t="s">
        <v>608</v>
      </c>
      <c r="J1267" s="32">
        <v>950000466</v>
      </c>
    </row>
    <row r="1268" spans="9:10" ht="14.25">
      <c r="I1268" s="30" t="s">
        <v>609</v>
      </c>
      <c r="J1268" s="32">
        <v>950000467</v>
      </c>
    </row>
    <row r="1269" spans="9:10" ht="14.25">
      <c r="I1269" s="30" t="s">
        <v>610</v>
      </c>
      <c r="J1269" s="32">
        <v>950000468</v>
      </c>
    </row>
    <row r="1270" spans="9:10" ht="14.25">
      <c r="I1270" s="30" t="s">
        <v>611</v>
      </c>
      <c r="J1270" s="32">
        <v>950000469</v>
      </c>
    </row>
    <row r="1271" spans="9:10" ht="14.25">
      <c r="I1271" s="30" t="s">
        <v>612</v>
      </c>
      <c r="J1271" s="32">
        <v>950000470</v>
      </c>
    </row>
    <row r="1272" spans="9:10" ht="14.25">
      <c r="I1272" s="30" t="s">
        <v>613</v>
      </c>
      <c r="J1272" s="32">
        <v>950000471</v>
      </c>
    </row>
    <row r="1273" spans="9:10" ht="14.25">
      <c r="I1273" s="30" t="s">
        <v>614</v>
      </c>
      <c r="J1273" s="32">
        <v>950000472</v>
      </c>
    </row>
    <row r="1274" spans="9:10" ht="14.25">
      <c r="I1274" s="30" t="s">
        <v>615</v>
      </c>
      <c r="J1274" s="32">
        <v>950000473</v>
      </c>
    </row>
    <row r="1275" spans="9:10" ht="14.25">
      <c r="I1275" s="30" t="s">
        <v>616</v>
      </c>
      <c r="J1275" s="32">
        <v>950000474</v>
      </c>
    </row>
    <row r="1276" spans="9:10" ht="14.25">
      <c r="I1276" s="30" t="s">
        <v>617</v>
      </c>
      <c r="J1276" s="32">
        <v>950000475</v>
      </c>
    </row>
    <row r="1277" spans="9:10" ht="14.25">
      <c r="I1277" s="30" t="s">
        <v>618</v>
      </c>
      <c r="J1277" s="32">
        <v>950000476</v>
      </c>
    </row>
    <row r="1278" spans="9:10" ht="14.25">
      <c r="I1278" s="30" t="s">
        <v>619</v>
      </c>
      <c r="J1278" s="32">
        <v>950000477</v>
      </c>
    </row>
    <row r="1279" spans="9:10" ht="14.25">
      <c r="I1279" s="30" t="s">
        <v>620</v>
      </c>
      <c r="J1279" s="32">
        <v>950000478</v>
      </c>
    </row>
    <row r="1280" spans="9:10" ht="14.25">
      <c r="I1280" s="30" t="s">
        <v>621</v>
      </c>
      <c r="J1280" s="32">
        <v>950000479</v>
      </c>
    </row>
    <row r="1281" spans="9:10" ht="14.25">
      <c r="I1281" s="30" t="s">
        <v>622</v>
      </c>
      <c r="J1281" s="32">
        <v>950000480</v>
      </c>
    </row>
    <row r="1282" spans="9:10" ht="14.25">
      <c r="I1282" s="30" t="s">
        <v>623</v>
      </c>
      <c r="J1282" s="32">
        <v>950000481</v>
      </c>
    </row>
    <row r="1283" spans="9:10" ht="14.25">
      <c r="I1283" s="30" t="s">
        <v>624</v>
      </c>
      <c r="J1283" s="32">
        <v>950000482</v>
      </c>
    </row>
    <row r="1284" spans="9:10" ht="14.25">
      <c r="I1284" s="30" t="s">
        <v>625</v>
      </c>
      <c r="J1284" s="32">
        <v>950000483</v>
      </c>
    </row>
    <row r="1285" spans="9:10" ht="14.25">
      <c r="I1285" s="30" t="s">
        <v>626</v>
      </c>
      <c r="J1285" s="32">
        <v>950000484</v>
      </c>
    </row>
    <row r="1286" spans="9:10" ht="14.25">
      <c r="I1286" s="30" t="s">
        <v>627</v>
      </c>
      <c r="J1286" s="32">
        <v>950000485</v>
      </c>
    </row>
    <row r="1287" spans="9:10" ht="14.25">
      <c r="I1287" s="30" t="s">
        <v>628</v>
      </c>
      <c r="J1287" s="32">
        <v>950000486</v>
      </c>
    </row>
    <row r="1288" spans="9:10" ht="14.25">
      <c r="I1288" s="30" t="s">
        <v>629</v>
      </c>
      <c r="J1288" s="32">
        <v>950000487</v>
      </c>
    </row>
    <row r="1289" spans="9:10" ht="14.25">
      <c r="I1289" s="30" t="s">
        <v>630</v>
      </c>
      <c r="J1289" s="32">
        <v>950000488</v>
      </c>
    </row>
    <row r="1290" spans="9:10" ht="14.25">
      <c r="I1290" s="30" t="s">
        <v>631</v>
      </c>
      <c r="J1290" s="32">
        <v>950000489</v>
      </c>
    </row>
    <row r="1291" spans="9:10" ht="14.25">
      <c r="I1291" s="30" t="s">
        <v>632</v>
      </c>
      <c r="J1291" s="32">
        <v>950000490</v>
      </c>
    </row>
    <row r="1292" spans="9:10" ht="14.25">
      <c r="I1292" s="30" t="s">
        <v>633</v>
      </c>
      <c r="J1292" s="32">
        <v>950000491</v>
      </c>
    </row>
    <row r="1293" spans="9:10" ht="14.25">
      <c r="I1293" s="30" t="s">
        <v>634</v>
      </c>
      <c r="J1293" s="32">
        <v>950000492</v>
      </c>
    </row>
    <row r="1294" spans="9:10" ht="14.25">
      <c r="I1294" s="30" t="s">
        <v>635</v>
      </c>
      <c r="J1294" s="32">
        <v>950000493</v>
      </c>
    </row>
    <row r="1295" spans="9:10" ht="14.25">
      <c r="I1295" s="30" t="s">
        <v>636</v>
      </c>
      <c r="J1295" s="32">
        <v>950000494</v>
      </c>
    </row>
    <row r="1296" spans="9:10" ht="14.25">
      <c r="I1296" s="30" t="s">
        <v>637</v>
      </c>
      <c r="J1296" s="32">
        <v>950000495</v>
      </c>
    </row>
    <row r="1297" spans="9:10" ht="14.25">
      <c r="I1297" s="30" t="s">
        <v>638</v>
      </c>
      <c r="J1297" s="32">
        <v>950000496</v>
      </c>
    </row>
    <row r="1298" spans="9:10" ht="14.25">
      <c r="I1298" s="30" t="s">
        <v>639</v>
      </c>
      <c r="J1298" s="32">
        <v>950000497</v>
      </c>
    </row>
    <row r="1299" spans="9:10" ht="14.25">
      <c r="I1299" s="30" t="s">
        <v>640</v>
      </c>
      <c r="J1299" s="32">
        <v>950000498</v>
      </c>
    </row>
    <row r="1300" spans="9:10" ht="14.25">
      <c r="I1300" s="30" t="s">
        <v>641</v>
      </c>
      <c r="J1300" s="32">
        <v>950000499</v>
      </c>
    </row>
    <row r="1301" spans="9:10" ht="14.25">
      <c r="I1301" s="30" t="s">
        <v>642</v>
      </c>
      <c r="J1301" s="32">
        <v>950000500</v>
      </c>
    </row>
    <row r="1302" spans="9:10" ht="14.25">
      <c r="I1302" s="30" t="s">
        <v>643</v>
      </c>
      <c r="J1302" s="32">
        <v>950000501</v>
      </c>
    </row>
    <row r="1303" spans="9:10" ht="14.25">
      <c r="I1303" s="30" t="s">
        <v>644</v>
      </c>
      <c r="J1303" s="32">
        <v>950000502</v>
      </c>
    </row>
    <row r="1304" spans="9:10" ht="14.25">
      <c r="I1304" s="30" t="s">
        <v>645</v>
      </c>
      <c r="J1304" s="32">
        <v>950000503</v>
      </c>
    </row>
    <row r="1305" spans="9:10" ht="14.25">
      <c r="I1305" s="30" t="s">
        <v>646</v>
      </c>
      <c r="J1305" s="32">
        <v>950000504</v>
      </c>
    </row>
    <row r="1306" spans="9:10" ht="14.25">
      <c r="I1306" s="30" t="s">
        <v>647</v>
      </c>
      <c r="J1306" s="32">
        <v>950000505</v>
      </c>
    </row>
    <row r="1307" spans="9:10" ht="14.25">
      <c r="I1307" s="30" t="s">
        <v>648</v>
      </c>
      <c r="J1307" s="32">
        <v>950000506</v>
      </c>
    </row>
    <row r="1308" spans="9:10" ht="14.25">
      <c r="I1308" s="30" t="s">
        <v>649</v>
      </c>
      <c r="J1308" s="32">
        <v>950000507</v>
      </c>
    </row>
    <row r="1309" spans="9:10" ht="14.25">
      <c r="I1309" s="30" t="s">
        <v>650</v>
      </c>
      <c r="J1309" s="32">
        <v>950000508</v>
      </c>
    </row>
    <row r="1310" spans="9:10" ht="14.25">
      <c r="I1310" s="30" t="s">
        <v>651</v>
      </c>
      <c r="J1310" s="32">
        <v>950000509</v>
      </c>
    </row>
    <row r="1311" spans="9:10" ht="14.25">
      <c r="I1311" s="30" t="s">
        <v>652</v>
      </c>
      <c r="J1311" s="32">
        <v>950000510</v>
      </c>
    </row>
    <row r="1312" spans="9:10" ht="14.25">
      <c r="I1312" s="30" t="s">
        <v>653</v>
      </c>
      <c r="J1312" s="32">
        <v>950000511</v>
      </c>
    </row>
    <row r="1313" spans="9:10" ht="14.25">
      <c r="I1313" s="30" t="s">
        <v>654</v>
      </c>
      <c r="J1313" s="32">
        <v>950000512</v>
      </c>
    </row>
    <row r="1314" spans="9:10" ht="14.25">
      <c r="I1314" s="30" t="s">
        <v>655</v>
      </c>
      <c r="J1314" s="32">
        <v>950000513</v>
      </c>
    </row>
    <row r="1315" spans="9:10" ht="14.25">
      <c r="I1315" s="30" t="s">
        <v>656</v>
      </c>
      <c r="J1315" s="32">
        <v>950000514</v>
      </c>
    </row>
    <row r="1316" spans="9:10" ht="14.25">
      <c r="I1316" s="30" t="s">
        <v>657</v>
      </c>
      <c r="J1316" s="32">
        <v>950000515</v>
      </c>
    </row>
    <row r="1317" spans="9:10" ht="14.25">
      <c r="I1317" s="30" t="s">
        <v>658</v>
      </c>
      <c r="J1317" s="32">
        <v>950000516</v>
      </c>
    </row>
    <row r="1318" spans="9:10" ht="14.25">
      <c r="I1318" s="30" t="s">
        <v>659</v>
      </c>
      <c r="J1318" s="32">
        <v>950000517</v>
      </c>
    </row>
    <row r="1319" spans="9:10" ht="14.25">
      <c r="I1319" s="30" t="s">
        <v>660</v>
      </c>
      <c r="J1319" s="32">
        <v>950000519</v>
      </c>
    </row>
    <row r="1320" spans="9:10" ht="14.25">
      <c r="I1320" s="30" t="s">
        <v>661</v>
      </c>
      <c r="J1320" s="32">
        <v>950000520</v>
      </c>
    </row>
    <row r="1321" spans="9:10" ht="14.25">
      <c r="I1321" s="30" t="s">
        <v>662</v>
      </c>
      <c r="J1321" s="32">
        <v>950000521</v>
      </c>
    </row>
    <row r="1322" spans="9:10" ht="14.25">
      <c r="I1322" s="30" t="s">
        <v>663</v>
      </c>
      <c r="J1322" s="32">
        <v>950000522</v>
      </c>
    </row>
    <row r="1323" spans="9:10" ht="14.25">
      <c r="I1323" s="30" t="s">
        <v>664</v>
      </c>
      <c r="J1323" s="32">
        <v>950000523</v>
      </c>
    </row>
    <row r="1324" spans="9:10" ht="14.25">
      <c r="I1324" s="30" t="s">
        <v>665</v>
      </c>
      <c r="J1324" s="32">
        <v>950000524</v>
      </c>
    </row>
    <row r="1325" spans="9:10" ht="14.25">
      <c r="I1325" s="30" t="s">
        <v>666</v>
      </c>
      <c r="J1325" s="32">
        <v>950000525</v>
      </c>
    </row>
    <row r="1326" spans="9:10" ht="14.25">
      <c r="I1326" s="30" t="s">
        <v>667</v>
      </c>
      <c r="J1326" s="32">
        <v>950000526</v>
      </c>
    </row>
    <row r="1327" spans="9:10" ht="14.25">
      <c r="I1327" s="30" t="s">
        <v>668</v>
      </c>
      <c r="J1327" s="32">
        <v>950000527</v>
      </c>
    </row>
    <row r="1328" spans="9:10" ht="14.25">
      <c r="I1328" s="30" t="s">
        <v>669</v>
      </c>
      <c r="J1328" s="32">
        <v>950000528</v>
      </c>
    </row>
    <row r="1329" spans="9:10" ht="14.25">
      <c r="I1329" s="30" t="s">
        <v>670</v>
      </c>
      <c r="J1329" s="32">
        <v>950000529</v>
      </c>
    </row>
    <row r="1330" spans="9:10" ht="14.25">
      <c r="I1330" s="30" t="s">
        <v>671</v>
      </c>
      <c r="J1330" s="32">
        <v>950000530</v>
      </c>
    </row>
    <row r="1331" spans="9:10" ht="14.25">
      <c r="I1331" s="30" t="s">
        <v>672</v>
      </c>
      <c r="J1331" s="32">
        <v>950000531</v>
      </c>
    </row>
    <row r="1332" spans="9:10" ht="14.25">
      <c r="I1332" s="30" t="s">
        <v>673</v>
      </c>
      <c r="J1332" s="32">
        <v>950000532</v>
      </c>
    </row>
    <row r="1333" spans="9:10" ht="14.25">
      <c r="I1333" s="30" t="s">
        <v>674</v>
      </c>
      <c r="J1333" s="32">
        <v>950000533</v>
      </c>
    </row>
    <row r="1334" spans="9:10" ht="14.25">
      <c r="I1334" s="30" t="s">
        <v>675</v>
      </c>
      <c r="J1334" s="32">
        <v>950000534</v>
      </c>
    </row>
    <row r="1335" spans="9:10" ht="14.25">
      <c r="I1335" s="30" t="s">
        <v>676</v>
      </c>
      <c r="J1335" s="32">
        <v>950000535</v>
      </c>
    </row>
    <row r="1336" spans="9:10" ht="14.25">
      <c r="I1336" s="30" t="s">
        <v>677</v>
      </c>
      <c r="J1336" s="32">
        <v>950000536</v>
      </c>
    </row>
    <row r="1337" spans="9:10" ht="14.25">
      <c r="I1337" s="30" t="s">
        <v>678</v>
      </c>
      <c r="J1337" s="32">
        <v>950000537</v>
      </c>
    </row>
    <row r="1338" spans="9:10" ht="14.25">
      <c r="I1338" s="30" t="s">
        <v>679</v>
      </c>
      <c r="J1338" s="32">
        <v>950000538</v>
      </c>
    </row>
    <row r="1339" spans="9:10" ht="14.25">
      <c r="I1339" s="30" t="s">
        <v>680</v>
      </c>
      <c r="J1339" s="32">
        <v>950000539</v>
      </c>
    </row>
    <row r="1340" spans="9:10" ht="14.25">
      <c r="I1340" s="30" t="s">
        <v>681</v>
      </c>
      <c r="J1340" s="32">
        <v>950000540</v>
      </c>
    </row>
    <row r="1341" spans="9:10" ht="14.25">
      <c r="I1341" s="30" t="s">
        <v>682</v>
      </c>
      <c r="J1341" s="32">
        <v>950000541</v>
      </c>
    </row>
    <row r="1342" spans="9:10" ht="14.25">
      <c r="I1342" s="30" t="s">
        <v>683</v>
      </c>
      <c r="J1342" s="32">
        <v>950000542</v>
      </c>
    </row>
    <row r="1343" spans="9:10" ht="14.25">
      <c r="I1343" s="30" t="s">
        <v>684</v>
      </c>
      <c r="J1343" s="32">
        <v>950000543</v>
      </c>
    </row>
    <row r="1344" spans="9:10" ht="14.25">
      <c r="I1344" s="30" t="s">
        <v>685</v>
      </c>
      <c r="J1344" s="32">
        <v>950000544</v>
      </c>
    </row>
    <row r="1345" spans="9:10" ht="14.25">
      <c r="I1345" s="30" t="s">
        <v>686</v>
      </c>
      <c r="J1345" s="32">
        <v>950000545</v>
      </c>
    </row>
    <row r="1346" spans="9:10" ht="14.25">
      <c r="I1346" s="30" t="s">
        <v>687</v>
      </c>
      <c r="J1346" s="32">
        <v>950000546</v>
      </c>
    </row>
    <row r="1347" spans="9:10" ht="14.25">
      <c r="I1347" s="30" t="s">
        <v>688</v>
      </c>
      <c r="J1347" s="32">
        <v>950000547</v>
      </c>
    </row>
    <row r="1348" spans="9:10" ht="14.25">
      <c r="I1348" s="30" t="s">
        <v>689</v>
      </c>
      <c r="J1348" s="32">
        <v>950000548</v>
      </c>
    </row>
    <row r="1349" spans="9:10" ht="14.25">
      <c r="I1349" s="30" t="s">
        <v>690</v>
      </c>
      <c r="J1349" s="32">
        <v>950000549</v>
      </c>
    </row>
    <row r="1350" spans="9:10" ht="14.25">
      <c r="I1350" s="30" t="s">
        <v>691</v>
      </c>
      <c r="J1350" s="32">
        <v>950000550</v>
      </c>
    </row>
    <row r="1351" spans="9:10" ht="14.25">
      <c r="I1351" s="30" t="s">
        <v>692</v>
      </c>
      <c r="J1351" s="32">
        <v>950000551</v>
      </c>
    </row>
    <row r="1352" spans="9:10" ht="14.25">
      <c r="I1352" s="30" t="s">
        <v>693</v>
      </c>
      <c r="J1352" s="32">
        <v>950000552</v>
      </c>
    </row>
    <row r="1353" spans="9:10" ht="14.25">
      <c r="I1353" s="30" t="s">
        <v>694</v>
      </c>
      <c r="J1353" s="32">
        <v>950000553</v>
      </c>
    </row>
    <row r="1354" spans="9:10" ht="14.25">
      <c r="I1354" s="30" t="s">
        <v>695</v>
      </c>
      <c r="J1354" s="32">
        <v>950000554</v>
      </c>
    </row>
    <row r="1355" spans="9:10" ht="14.25">
      <c r="I1355" s="30" t="s">
        <v>696</v>
      </c>
      <c r="J1355" s="32">
        <v>950000555</v>
      </c>
    </row>
    <row r="1356" spans="9:10" ht="14.25">
      <c r="I1356" s="30" t="s">
        <v>697</v>
      </c>
      <c r="J1356" s="32">
        <v>950000556</v>
      </c>
    </row>
    <row r="1357" spans="9:10" ht="14.25">
      <c r="I1357" s="30" t="s">
        <v>698</v>
      </c>
      <c r="J1357" s="32">
        <v>950000557</v>
      </c>
    </row>
    <row r="1358" spans="9:10" ht="14.25">
      <c r="I1358" s="30" t="s">
        <v>699</v>
      </c>
      <c r="J1358" s="32">
        <v>950000558</v>
      </c>
    </row>
    <row r="1359" spans="9:10" ht="14.25">
      <c r="I1359" s="30" t="s">
        <v>700</v>
      </c>
      <c r="J1359" s="32">
        <v>950000559</v>
      </c>
    </row>
    <row r="1360" spans="9:10" ht="14.25">
      <c r="I1360" s="30" t="s">
        <v>701</v>
      </c>
      <c r="J1360" s="32">
        <v>950000560</v>
      </c>
    </row>
    <row r="1361" spans="9:10" ht="14.25">
      <c r="I1361" s="30" t="s">
        <v>702</v>
      </c>
      <c r="J1361" s="32">
        <v>950000561</v>
      </c>
    </row>
    <row r="1362" spans="9:10" ht="14.25">
      <c r="I1362" s="30" t="s">
        <v>703</v>
      </c>
      <c r="J1362" s="32">
        <v>950000562</v>
      </c>
    </row>
    <row r="1363" spans="9:10" ht="14.25">
      <c r="I1363" s="30" t="s">
        <v>704</v>
      </c>
      <c r="J1363" s="32">
        <v>950000563</v>
      </c>
    </row>
    <row r="1364" spans="9:10" ht="14.25">
      <c r="I1364" s="30" t="s">
        <v>705</v>
      </c>
      <c r="J1364" s="32">
        <v>950000564</v>
      </c>
    </row>
    <row r="1365" spans="9:10" ht="14.25">
      <c r="I1365" s="30" t="s">
        <v>706</v>
      </c>
      <c r="J1365" s="32">
        <v>950000565</v>
      </c>
    </row>
    <row r="1366" spans="9:10" ht="14.25">
      <c r="I1366" s="30" t="s">
        <v>707</v>
      </c>
      <c r="J1366" s="32">
        <v>950000566</v>
      </c>
    </row>
    <row r="1367" spans="9:10" ht="14.25">
      <c r="I1367" s="30" t="s">
        <v>708</v>
      </c>
      <c r="J1367" s="32">
        <v>950000568</v>
      </c>
    </row>
    <row r="1368" spans="9:10" ht="14.25">
      <c r="I1368" s="30" t="s">
        <v>709</v>
      </c>
      <c r="J1368" s="32">
        <v>950000569</v>
      </c>
    </row>
    <row r="1369" spans="9:10" ht="14.25">
      <c r="I1369" s="30" t="s">
        <v>710</v>
      </c>
      <c r="J1369" s="32">
        <v>950000570</v>
      </c>
    </row>
    <row r="1370" spans="9:10" ht="14.25">
      <c r="I1370" s="30" t="s">
        <v>711</v>
      </c>
      <c r="J1370" s="32">
        <v>950000571</v>
      </c>
    </row>
    <row r="1371" spans="9:10" ht="14.25">
      <c r="I1371" s="30" t="s">
        <v>712</v>
      </c>
      <c r="J1371" s="32">
        <v>950000572</v>
      </c>
    </row>
    <row r="1372" spans="9:10" ht="14.25">
      <c r="I1372" s="30" t="s">
        <v>713</v>
      </c>
      <c r="J1372" s="32">
        <v>950000573</v>
      </c>
    </row>
    <row r="1373" spans="9:10" ht="14.25">
      <c r="I1373" s="30" t="s">
        <v>714</v>
      </c>
      <c r="J1373" s="32">
        <v>950000574</v>
      </c>
    </row>
    <row r="1374" spans="9:10" ht="14.25">
      <c r="I1374" s="30" t="s">
        <v>715</v>
      </c>
      <c r="J1374" s="32">
        <v>950000575</v>
      </c>
    </row>
    <row r="1375" spans="9:10" ht="14.25">
      <c r="I1375" s="30" t="s">
        <v>716</v>
      </c>
      <c r="J1375" s="32">
        <v>950000576</v>
      </c>
    </row>
    <row r="1376" spans="9:10" ht="14.25">
      <c r="I1376" s="30" t="s">
        <v>717</v>
      </c>
      <c r="J1376" s="32">
        <v>950000577</v>
      </c>
    </row>
    <row r="1377" spans="9:10" ht="14.25">
      <c r="I1377" s="30" t="s">
        <v>718</v>
      </c>
      <c r="J1377" s="32">
        <v>950000578</v>
      </c>
    </row>
    <row r="1378" spans="9:10" ht="14.25">
      <c r="I1378" s="30" t="s">
        <v>719</v>
      </c>
      <c r="J1378" s="32">
        <v>950000579</v>
      </c>
    </row>
    <row r="1379" spans="9:10" ht="14.25">
      <c r="I1379" s="30" t="s">
        <v>720</v>
      </c>
      <c r="J1379" s="32">
        <v>950000580</v>
      </c>
    </row>
    <row r="1380" spans="9:10" ht="14.25">
      <c r="I1380" s="30" t="s">
        <v>721</v>
      </c>
      <c r="J1380" s="32">
        <v>950000581</v>
      </c>
    </row>
    <row r="1381" spans="9:10" ht="14.25">
      <c r="I1381" s="30" t="s">
        <v>722</v>
      </c>
      <c r="J1381" s="32">
        <v>950000582</v>
      </c>
    </row>
    <row r="1382" spans="9:10" ht="14.25">
      <c r="I1382" s="30" t="s">
        <v>723</v>
      </c>
      <c r="J1382" s="32">
        <v>950000583</v>
      </c>
    </row>
    <row r="1383" spans="9:10" ht="14.25">
      <c r="I1383" s="30" t="s">
        <v>724</v>
      </c>
      <c r="J1383" s="32">
        <v>950000584</v>
      </c>
    </row>
    <row r="1384" spans="9:10" ht="14.25">
      <c r="I1384" s="30" t="s">
        <v>725</v>
      </c>
      <c r="J1384" s="32">
        <v>950000585</v>
      </c>
    </row>
    <row r="1385" spans="9:10" ht="14.25">
      <c r="I1385" s="30" t="s">
        <v>726</v>
      </c>
      <c r="J1385" s="32">
        <v>950000586</v>
      </c>
    </row>
    <row r="1386" spans="9:10" ht="14.25">
      <c r="I1386" s="30" t="s">
        <v>727</v>
      </c>
      <c r="J1386" s="32">
        <v>950000587</v>
      </c>
    </row>
    <row r="1387" spans="9:10" ht="14.25">
      <c r="I1387" s="30" t="s">
        <v>728</v>
      </c>
      <c r="J1387" s="32">
        <v>950000588</v>
      </c>
    </row>
    <row r="1388" spans="9:10" ht="14.25">
      <c r="I1388" s="30" t="s">
        <v>729</v>
      </c>
      <c r="J1388" s="32">
        <v>950000589</v>
      </c>
    </row>
    <row r="1389" spans="9:10" ht="14.25">
      <c r="I1389" s="30" t="s">
        <v>730</v>
      </c>
      <c r="J1389" s="32">
        <v>950000590</v>
      </c>
    </row>
    <row r="1390" spans="9:10" ht="14.25">
      <c r="I1390" s="30" t="s">
        <v>731</v>
      </c>
      <c r="J1390" s="32">
        <v>950000591</v>
      </c>
    </row>
    <row r="1391" spans="9:10" ht="14.25">
      <c r="I1391" s="30" t="s">
        <v>732</v>
      </c>
      <c r="J1391" s="32">
        <v>950000592</v>
      </c>
    </row>
    <row r="1392" spans="9:10" ht="14.25">
      <c r="I1392" s="30" t="s">
        <v>733</v>
      </c>
      <c r="J1392" s="32">
        <v>950000593</v>
      </c>
    </row>
    <row r="1393" spans="9:10" ht="14.25">
      <c r="I1393" s="30" t="s">
        <v>734</v>
      </c>
      <c r="J1393" s="32">
        <v>950000594</v>
      </c>
    </row>
    <row r="1394" spans="9:10" ht="14.25">
      <c r="I1394" s="30" t="s">
        <v>735</v>
      </c>
      <c r="J1394" s="32">
        <v>950000595</v>
      </c>
    </row>
    <row r="1395" spans="9:10" ht="14.25">
      <c r="I1395" s="30" t="s">
        <v>736</v>
      </c>
      <c r="J1395" s="32">
        <v>950000596</v>
      </c>
    </row>
    <row r="1396" spans="9:10" ht="14.25">
      <c r="I1396" s="30" t="s">
        <v>737</v>
      </c>
      <c r="J1396" s="32">
        <v>950000597</v>
      </c>
    </row>
    <row r="1397" spans="9:10" ht="14.25">
      <c r="I1397" s="30" t="s">
        <v>738</v>
      </c>
      <c r="J1397" s="32">
        <v>950000598</v>
      </c>
    </row>
    <row r="1398" spans="9:10" ht="14.25">
      <c r="I1398" s="30" t="s">
        <v>739</v>
      </c>
      <c r="J1398" s="32">
        <v>950000599</v>
      </c>
    </row>
    <row r="1399" spans="9:10" ht="14.25">
      <c r="I1399" s="30" t="s">
        <v>740</v>
      </c>
      <c r="J1399" s="32">
        <v>950000600</v>
      </c>
    </row>
    <row r="1400" spans="9:10" ht="14.25">
      <c r="I1400" s="30" t="s">
        <v>741</v>
      </c>
      <c r="J1400" s="32">
        <v>950000601</v>
      </c>
    </row>
    <row r="1401" spans="9:10" ht="14.25">
      <c r="I1401" s="30" t="s">
        <v>742</v>
      </c>
      <c r="J1401" s="32">
        <v>950000602</v>
      </c>
    </row>
    <row r="1402" spans="9:10" ht="14.25">
      <c r="I1402" s="30" t="s">
        <v>743</v>
      </c>
      <c r="J1402" s="32">
        <v>950000603</v>
      </c>
    </row>
    <row r="1403" spans="9:10" ht="14.25">
      <c r="I1403" s="30" t="s">
        <v>744</v>
      </c>
      <c r="J1403" s="32">
        <v>950000604</v>
      </c>
    </row>
    <row r="1404" spans="9:10" ht="14.25">
      <c r="I1404" s="30" t="s">
        <v>745</v>
      </c>
      <c r="J1404" s="32">
        <v>950000605</v>
      </c>
    </row>
    <row r="1405" spans="9:10" ht="14.25">
      <c r="I1405" s="30" t="s">
        <v>746</v>
      </c>
      <c r="J1405" s="32">
        <v>950000606</v>
      </c>
    </row>
    <row r="1406" spans="9:10" ht="14.25">
      <c r="I1406" s="30" t="s">
        <v>747</v>
      </c>
      <c r="J1406" s="32">
        <v>950000607</v>
      </c>
    </row>
    <row r="1407" spans="9:10" ht="14.25">
      <c r="I1407" s="30" t="s">
        <v>748</v>
      </c>
      <c r="J1407" s="32">
        <v>950000608</v>
      </c>
    </row>
    <row r="1408" spans="9:10" ht="14.25">
      <c r="I1408" s="30" t="s">
        <v>749</v>
      </c>
      <c r="J1408" s="32">
        <v>950000609</v>
      </c>
    </row>
    <row r="1409" spans="9:10" ht="14.25">
      <c r="I1409" s="30" t="s">
        <v>750</v>
      </c>
      <c r="J1409" s="32">
        <v>950000610</v>
      </c>
    </row>
    <row r="1410" spans="9:10" ht="14.25">
      <c r="I1410" s="30" t="s">
        <v>751</v>
      </c>
      <c r="J1410" s="32">
        <v>950000611</v>
      </c>
    </row>
    <row r="1411" spans="9:10" ht="14.25">
      <c r="I1411" s="30" t="s">
        <v>752</v>
      </c>
      <c r="J1411" s="32">
        <v>950000612</v>
      </c>
    </row>
    <row r="1412" spans="9:10" ht="14.25">
      <c r="I1412" s="30" t="s">
        <v>753</v>
      </c>
      <c r="J1412" s="32">
        <v>950000613</v>
      </c>
    </row>
    <row r="1413" spans="9:10" ht="14.25">
      <c r="I1413" s="30" t="s">
        <v>754</v>
      </c>
      <c r="J1413" s="32">
        <v>950000614</v>
      </c>
    </row>
    <row r="1414" spans="9:10" ht="14.25">
      <c r="I1414" s="30" t="s">
        <v>755</v>
      </c>
      <c r="J1414" s="32">
        <v>950000616</v>
      </c>
    </row>
    <row r="1415" spans="9:10" ht="14.25">
      <c r="I1415" s="30" t="s">
        <v>756</v>
      </c>
      <c r="J1415" s="32">
        <v>950000617</v>
      </c>
    </row>
    <row r="1416" spans="9:10" ht="14.25">
      <c r="I1416" s="30" t="s">
        <v>757</v>
      </c>
      <c r="J1416" s="32">
        <v>950000618</v>
      </c>
    </row>
    <row r="1417" spans="9:10" ht="14.25">
      <c r="I1417" s="30" t="s">
        <v>758</v>
      </c>
      <c r="J1417" s="32">
        <v>950000619</v>
      </c>
    </row>
    <row r="1418" spans="9:10" ht="14.25">
      <c r="I1418" s="30" t="s">
        <v>759</v>
      </c>
      <c r="J1418" s="32">
        <v>950000620</v>
      </c>
    </row>
    <row r="1419" spans="9:10" ht="14.25">
      <c r="I1419" s="30" t="s">
        <v>760</v>
      </c>
      <c r="J1419" s="32">
        <v>950000621</v>
      </c>
    </row>
    <row r="1420" spans="9:10" ht="14.25">
      <c r="I1420" s="30" t="s">
        <v>761</v>
      </c>
      <c r="J1420" s="32">
        <v>950000622</v>
      </c>
    </row>
    <row r="1421" spans="9:10" ht="14.25">
      <c r="I1421" s="30" t="s">
        <v>762</v>
      </c>
      <c r="J1421" s="32">
        <v>950000623</v>
      </c>
    </row>
    <row r="1422" spans="9:10" ht="14.25">
      <c r="I1422" s="30" t="s">
        <v>763</v>
      </c>
      <c r="J1422" s="32">
        <v>950000624</v>
      </c>
    </row>
    <row r="1423" spans="9:10" ht="14.25">
      <c r="I1423" s="30" t="s">
        <v>764</v>
      </c>
      <c r="J1423" s="32">
        <v>950000625</v>
      </c>
    </row>
    <row r="1424" spans="9:10" ht="14.25">
      <c r="I1424" s="30" t="s">
        <v>765</v>
      </c>
      <c r="J1424" s="32">
        <v>950000626</v>
      </c>
    </row>
    <row r="1425" spans="9:10" ht="14.25">
      <c r="I1425" s="30" t="s">
        <v>766</v>
      </c>
      <c r="J1425" s="32">
        <v>950000627</v>
      </c>
    </row>
    <row r="1426" spans="9:10" ht="14.25">
      <c r="I1426" s="30" t="s">
        <v>767</v>
      </c>
      <c r="J1426" s="32">
        <v>950000628</v>
      </c>
    </row>
    <row r="1427" spans="9:10" ht="14.25">
      <c r="I1427" s="30" t="s">
        <v>768</v>
      </c>
      <c r="J1427" s="32">
        <v>950000629</v>
      </c>
    </row>
    <row r="1428" spans="9:10" ht="14.25">
      <c r="I1428" s="30" t="s">
        <v>769</v>
      </c>
      <c r="J1428" s="32">
        <v>950000630</v>
      </c>
    </row>
    <row r="1429" spans="9:10" ht="14.25">
      <c r="I1429" s="30" t="s">
        <v>770</v>
      </c>
      <c r="J1429" s="32">
        <v>950000631</v>
      </c>
    </row>
    <row r="1430" spans="9:10" ht="14.25">
      <c r="I1430" s="30" t="s">
        <v>771</v>
      </c>
      <c r="J1430" s="32">
        <v>950000632</v>
      </c>
    </row>
    <row r="1431" spans="9:10" ht="14.25">
      <c r="I1431" s="30" t="s">
        <v>772</v>
      </c>
      <c r="J1431" s="32">
        <v>950000633</v>
      </c>
    </row>
    <row r="1432" spans="9:10" ht="14.25">
      <c r="I1432" s="30" t="s">
        <v>773</v>
      </c>
      <c r="J1432" s="32">
        <v>950000634</v>
      </c>
    </row>
    <row r="1433" spans="9:10" ht="14.25">
      <c r="I1433" s="30" t="s">
        <v>774</v>
      </c>
      <c r="J1433" s="32">
        <v>950000635</v>
      </c>
    </row>
    <row r="1434" spans="9:10" ht="14.25">
      <c r="I1434" s="30" t="s">
        <v>775</v>
      </c>
      <c r="J1434" s="32">
        <v>950000636</v>
      </c>
    </row>
    <row r="1435" spans="9:10" ht="14.25">
      <c r="I1435" s="30" t="s">
        <v>776</v>
      </c>
      <c r="J1435" s="32">
        <v>950000637</v>
      </c>
    </row>
    <row r="1436" spans="9:10" ht="14.25">
      <c r="I1436" s="30" t="s">
        <v>777</v>
      </c>
      <c r="J1436" s="32">
        <v>950000638</v>
      </c>
    </row>
    <row r="1437" spans="9:10" ht="14.25">
      <c r="I1437" s="30" t="s">
        <v>778</v>
      </c>
      <c r="J1437" s="32">
        <v>950000639</v>
      </c>
    </row>
    <row r="1438" spans="9:10" ht="14.25">
      <c r="I1438" s="30" t="s">
        <v>779</v>
      </c>
      <c r="J1438" s="32">
        <v>950000640</v>
      </c>
    </row>
    <row r="1439" spans="9:10" ht="14.25">
      <c r="I1439" s="30" t="s">
        <v>780</v>
      </c>
      <c r="J1439" s="32">
        <v>950000641</v>
      </c>
    </row>
    <row r="1440" spans="9:10" ht="14.25">
      <c r="I1440" s="30" t="s">
        <v>781</v>
      </c>
      <c r="J1440" s="32">
        <v>950000642</v>
      </c>
    </row>
    <row r="1441" spans="9:10" ht="14.25">
      <c r="I1441" s="30" t="s">
        <v>782</v>
      </c>
      <c r="J1441" s="32">
        <v>950000643</v>
      </c>
    </row>
    <row r="1442" spans="9:10" ht="14.25">
      <c r="I1442" s="30" t="s">
        <v>783</v>
      </c>
      <c r="J1442" s="32">
        <v>950000644</v>
      </c>
    </row>
    <row r="1443" spans="9:10" ht="14.25">
      <c r="I1443" s="30" t="s">
        <v>784</v>
      </c>
      <c r="J1443" s="32">
        <v>950000645</v>
      </c>
    </row>
    <row r="1444" spans="9:10" ht="14.25">
      <c r="I1444" s="30" t="s">
        <v>785</v>
      </c>
      <c r="J1444" s="32">
        <v>950000646</v>
      </c>
    </row>
    <row r="1445" spans="9:10" ht="14.25">
      <c r="I1445" s="30" t="s">
        <v>786</v>
      </c>
      <c r="J1445" s="32">
        <v>950000647</v>
      </c>
    </row>
    <row r="1446" spans="9:10" ht="14.25">
      <c r="I1446" s="30" t="s">
        <v>787</v>
      </c>
      <c r="J1446" s="32">
        <v>950000648</v>
      </c>
    </row>
    <row r="1447" spans="9:10" ht="14.25">
      <c r="I1447" s="30" t="s">
        <v>788</v>
      </c>
      <c r="J1447" s="32">
        <v>950000649</v>
      </c>
    </row>
    <row r="1448" spans="9:10" ht="14.25">
      <c r="I1448" s="30" t="s">
        <v>789</v>
      </c>
      <c r="J1448" s="32">
        <v>950000650</v>
      </c>
    </row>
    <row r="1449" spans="9:10" ht="14.25">
      <c r="I1449" s="30" t="s">
        <v>790</v>
      </c>
      <c r="J1449" s="32">
        <v>950000651</v>
      </c>
    </row>
    <row r="1450" spans="9:10" ht="14.25">
      <c r="I1450" s="30" t="s">
        <v>791</v>
      </c>
      <c r="J1450" s="32">
        <v>950000652</v>
      </c>
    </row>
    <row r="1451" spans="9:10" ht="14.25">
      <c r="I1451" s="30" t="s">
        <v>792</v>
      </c>
      <c r="J1451" s="32">
        <v>950000653</v>
      </c>
    </row>
    <row r="1452" spans="9:10" ht="14.25">
      <c r="I1452" s="30" t="s">
        <v>793</v>
      </c>
      <c r="J1452" s="32">
        <v>950000654</v>
      </c>
    </row>
    <row r="1453" spans="9:10" ht="14.25">
      <c r="I1453" s="30" t="s">
        <v>794</v>
      </c>
      <c r="J1453" s="32">
        <v>950000655</v>
      </c>
    </row>
    <row r="1454" spans="9:10" ht="14.25">
      <c r="I1454" s="30" t="s">
        <v>795</v>
      </c>
      <c r="J1454" s="32">
        <v>950000656</v>
      </c>
    </row>
    <row r="1455" spans="9:10" ht="14.25">
      <c r="I1455" s="30" t="s">
        <v>796</v>
      </c>
      <c r="J1455" s="32">
        <v>950000657</v>
      </c>
    </row>
    <row r="1456" spans="9:10" ht="14.25">
      <c r="I1456" s="30" t="s">
        <v>797</v>
      </c>
      <c r="J1456" s="32">
        <v>950000658</v>
      </c>
    </row>
    <row r="1457" spans="9:10" ht="14.25">
      <c r="I1457" s="30" t="s">
        <v>798</v>
      </c>
      <c r="J1457" s="32">
        <v>950000659</v>
      </c>
    </row>
    <row r="1458" spans="9:10" ht="14.25">
      <c r="I1458" s="30" t="s">
        <v>799</v>
      </c>
      <c r="J1458" s="32">
        <v>950000660</v>
      </c>
    </row>
    <row r="1459" spans="9:10" ht="14.25">
      <c r="I1459" s="30" t="s">
        <v>800</v>
      </c>
      <c r="J1459" s="32">
        <v>950000661</v>
      </c>
    </row>
    <row r="1460" spans="9:10" ht="14.25">
      <c r="I1460" s="30" t="s">
        <v>801</v>
      </c>
      <c r="J1460" s="32">
        <v>950000662</v>
      </c>
    </row>
    <row r="1461" spans="9:10" ht="14.25">
      <c r="I1461" s="30" t="s">
        <v>802</v>
      </c>
      <c r="J1461" s="32">
        <v>950000663</v>
      </c>
    </row>
    <row r="1462" spans="9:10" ht="14.25">
      <c r="I1462" s="30" t="s">
        <v>803</v>
      </c>
      <c r="J1462" s="32">
        <v>950000664</v>
      </c>
    </row>
    <row r="1463" spans="9:10" ht="14.25">
      <c r="I1463" s="30" t="s">
        <v>804</v>
      </c>
      <c r="J1463" s="32">
        <v>950000665</v>
      </c>
    </row>
    <row r="1464" spans="9:10" ht="14.25">
      <c r="I1464" s="30" t="s">
        <v>805</v>
      </c>
      <c r="J1464" s="32">
        <v>950000666</v>
      </c>
    </row>
    <row r="1465" spans="9:10" ht="14.25">
      <c r="I1465" s="30" t="s">
        <v>806</v>
      </c>
      <c r="J1465" s="32">
        <v>950000667</v>
      </c>
    </row>
    <row r="1466" spans="9:10" ht="14.25">
      <c r="I1466" s="30" t="s">
        <v>807</v>
      </c>
      <c r="J1466" s="32">
        <v>950000668</v>
      </c>
    </row>
    <row r="1467" spans="9:10" ht="14.25">
      <c r="I1467" s="30" t="s">
        <v>808</v>
      </c>
      <c r="J1467" s="32">
        <v>950000669</v>
      </c>
    </row>
    <row r="1468" spans="9:10" ht="14.25">
      <c r="I1468" s="30" t="s">
        <v>809</v>
      </c>
      <c r="J1468" s="32">
        <v>950000670</v>
      </c>
    </row>
    <row r="1469" spans="9:10" ht="14.25">
      <c r="I1469" s="30" t="s">
        <v>810</v>
      </c>
      <c r="J1469" s="32">
        <v>950000671</v>
      </c>
    </row>
    <row r="1470" spans="9:10" ht="14.25">
      <c r="I1470" s="30" t="s">
        <v>811</v>
      </c>
      <c r="J1470" s="32">
        <v>950000672</v>
      </c>
    </row>
    <row r="1471" spans="9:10" ht="14.25">
      <c r="I1471" s="30" t="s">
        <v>812</v>
      </c>
      <c r="J1471" s="32">
        <v>950000673</v>
      </c>
    </row>
    <row r="1472" spans="9:10" ht="14.25">
      <c r="I1472" s="30" t="s">
        <v>813</v>
      </c>
      <c r="J1472" s="32">
        <v>900010843</v>
      </c>
    </row>
    <row r="1473" spans="9:10" ht="14.25">
      <c r="I1473" s="30" t="s">
        <v>814</v>
      </c>
      <c r="J1473" s="32">
        <v>950000675</v>
      </c>
    </row>
    <row r="1474" spans="9:10" ht="14.25">
      <c r="I1474" s="30" t="s">
        <v>815</v>
      </c>
      <c r="J1474" s="32">
        <v>950000676</v>
      </c>
    </row>
    <row r="1475" spans="9:10" ht="14.25">
      <c r="I1475" s="30" t="s">
        <v>816</v>
      </c>
      <c r="J1475" s="32">
        <v>950000677</v>
      </c>
    </row>
    <row r="1476" spans="9:10" ht="14.25">
      <c r="I1476" s="30" t="s">
        <v>817</v>
      </c>
      <c r="J1476" s="32">
        <v>950000678</v>
      </c>
    </row>
    <row r="1477" spans="9:10" ht="14.25">
      <c r="I1477" s="30" t="s">
        <v>818</v>
      </c>
      <c r="J1477" s="32">
        <v>950000679</v>
      </c>
    </row>
    <row r="1478" spans="9:10" ht="14.25">
      <c r="I1478" s="30" t="s">
        <v>819</v>
      </c>
      <c r="J1478" s="32">
        <v>950000680</v>
      </c>
    </row>
    <row r="1479" spans="9:10" ht="14.25">
      <c r="I1479" s="30" t="s">
        <v>820</v>
      </c>
      <c r="J1479" s="32">
        <v>950000681</v>
      </c>
    </row>
    <row r="1480" spans="9:10" ht="14.25">
      <c r="I1480" s="30" t="s">
        <v>821</v>
      </c>
      <c r="J1480" s="32">
        <v>950000682</v>
      </c>
    </row>
    <row r="1481" spans="9:10" ht="14.25">
      <c r="I1481" s="30" t="s">
        <v>822</v>
      </c>
      <c r="J1481" s="32">
        <v>950000683</v>
      </c>
    </row>
    <row r="1482" spans="9:10" ht="14.25">
      <c r="I1482" s="30" t="s">
        <v>823</v>
      </c>
      <c r="J1482" s="32">
        <v>950000684</v>
      </c>
    </row>
    <row r="1483" spans="9:10" ht="14.25">
      <c r="I1483" s="30" t="s">
        <v>824</v>
      </c>
      <c r="J1483" s="32">
        <v>950000685</v>
      </c>
    </row>
    <row r="1484" spans="9:10" ht="14.25">
      <c r="I1484" s="30" t="s">
        <v>825</v>
      </c>
      <c r="J1484" s="32">
        <v>950000686</v>
      </c>
    </row>
    <row r="1485" spans="9:10" ht="14.25">
      <c r="I1485" s="30" t="s">
        <v>826</v>
      </c>
      <c r="J1485" s="32">
        <v>950000687</v>
      </c>
    </row>
    <row r="1486" spans="9:10" ht="14.25">
      <c r="I1486" s="30" t="s">
        <v>827</v>
      </c>
      <c r="J1486" s="32">
        <v>950000688</v>
      </c>
    </row>
    <row r="1487" spans="9:10" ht="14.25">
      <c r="I1487" s="30" t="s">
        <v>828</v>
      </c>
      <c r="J1487" s="32">
        <v>900010844</v>
      </c>
    </row>
    <row r="1488" spans="9:10" ht="14.25">
      <c r="I1488" s="30" t="s">
        <v>829</v>
      </c>
      <c r="J1488" s="32">
        <v>950000690</v>
      </c>
    </row>
    <row r="1489" spans="9:10" ht="14.25">
      <c r="I1489" s="30" t="s">
        <v>830</v>
      </c>
      <c r="J1489" s="32">
        <v>950000691</v>
      </c>
    </row>
    <row r="1490" spans="9:10" ht="14.25">
      <c r="I1490" s="30" t="s">
        <v>831</v>
      </c>
      <c r="J1490" s="32">
        <v>950000692</v>
      </c>
    </row>
    <row r="1491" spans="9:10" ht="14.25">
      <c r="I1491" s="30" t="s">
        <v>832</v>
      </c>
      <c r="J1491" s="32">
        <v>950000693</v>
      </c>
    </row>
    <row r="1492" spans="9:10" ht="14.25">
      <c r="I1492" s="30" t="s">
        <v>833</v>
      </c>
      <c r="J1492" s="32">
        <v>950000694</v>
      </c>
    </row>
    <row r="1493" spans="9:10" ht="14.25">
      <c r="I1493" s="30" t="s">
        <v>834</v>
      </c>
      <c r="J1493" s="32">
        <v>950000695</v>
      </c>
    </row>
    <row r="1494" spans="9:10" ht="14.25">
      <c r="I1494" s="30" t="s">
        <v>835</v>
      </c>
      <c r="J1494" s="32">
        <v>950000696</v>
      </c>
    </row>
    <row r="1495" spans="9:10" ht="14.25">
      <c r="I1495" s="30" t="s">
        <v>836</v>
      </c>
      <c r="J1495" s="32">
        <v>950000697</v>
      </c>
    </row>
    <row r="1496" spans="9:10" ht="14.25">
      <c r="I1496" s="30" t="s">
        <v>837</v>
      </c>
      <c r="J1496" s="32">
        <v>950000698</v>
      </c>
    </row>
    <row r="1497" spans="9:10" ht="14.25">
      <c r="I1497" s="30" t="s">
        <v>838</v>
      </c>
      <c r="J1497" s="32">
        <v>950000699</v>
      </c>
    </row>
    <row r="1498" spans="9:10" ht="14.25">
      <c r="I1498" s="30" t="s">
        <v>839</v>
      </c>
      <c r="J1498" s="32">
        <v>950000700</v>
      </c>
    </row>
    <row r="1499" spans="9:10" ht="14.25">
      <c r="I1499" s="30" t="s">
        <v>840</v>
      </c>
      <c r="J1499" s="32">
        <v>950000701</v>
      </c>
    </row>
    <row r="1500" spans="9:10" ht="14.25">
      <c r="I1500" s="30" t="s">
        <v>841</v>
      </c>
      <c r="J1500" s="32">
        <v>950000702</v>
      </c>
    </row>
    <row r="1501" spans="9:10" ht="14.25">
      <c r="I1501" s="30" t="s">
        <v>842</v>
      </c>
      <c r="J1501" s="32">
        <v>950000703</v>
      </c>
    </row>
    <row r="1502" spans="9:10" ht="14.25">
      <c r="I1502" s="30" t="s">
        <v>843</v>
      </c>
      <c r="J1502" s="32">
        <v>950000704</v>
      </c>
    </row>
    <row r="1503" spans="9:10" ht="14.25">
      <c r="I1503" s="30" t="s">
        <v>844</v>
      </c>
      <c r="J1503" s="32">
        <v>950000705</v>
      </c>
    </row>
    <row r="1504" spans="9:10" ht="14.25">
      <c r="I1504" s="30" t="s">
        <v>845</v>
      </c>
      <c r="J1504" s="32">
        <v>950000706</v>
      </c>
    </row>
    <row r="1505" spans="9:10" ht="14.25">
      <c r="I1505" s="30" t="s">
        <v>846</v>
      </c>
      <c r="J1505" s="32">
        <v>950000707</v>
      </c>
    </row>
    <row r="1506" spans="9:10" ht="14.25">
      <c r="I1506" s="30" t="s">
        <v>847</v>
      </c>
      <c r="J1506" s="32">
        <v>950000708</v>
      </c>
    </row>
    <row r="1507" spans="9:10" ht="14.25">
      <c r="I1507" s="30" t="s">
        <v>848</v>
      </c>
      <c r="J1507" s="32">
        <v>950000709</v>
      </c>
    </row>
    <row r="1508" spans="9:10" ht="14.25">
      <c r="I1508" s="30" t="s">
        <v>849</v>
      </c>
      <c r="J1508" s="32">
        <v>950000710</v>
      </c>
    </row>
    <row r="1509" spans="9:10" ht="14.25">
      <c r="I1509" s="30" t="s">
        <v>850</v>
      </c>
      <c r="J1509" s="32">
        <v>950000711</v>
      </c>
    </row>
    <row r="1510" spans="9:10" ht="14.25">
      <c r="I1510" s="30" t="s">
        <v>851</v>
      </c>
      <c r="J1510" s="32">
        <v>950000712</v>
      </c>
    </row>
    <row r="1511" spans="9:10" ht="14.25">
      <c r="I1511" s="30" t="s">
        <v>852</v>
      </c>
      <c r="J1511" s="32">
        <v>950000713</v>
      </c>
    </row>
    <row r="1512" spans="9:10" ht="14.25">
      <c r="I1512" s="30" t="s">
        <v>853</v>
      </c>
      <c r="J1512" s="32">
        <v>950000714</v>
      </c>
    </row>
    <row r="1513" spans="9:10" ht="14.25">
      <c r="I1513" s="30" t="s">
        <v>854</v>
      </c>
      <c r="J1513" s="32">
        <v>950000715</v>
      </c>
    </row>
    <row r="1514" spans="9:10" ht="14.25">
      <c r="I1514" s="30" t="s">
        <v>855</v>
      </c>
      <c r="J1514" s="32">
        <v>950000716</v>
      </c>
    </row>
    <row r="1515" spans="9:10" ht="14.25">
      <c r="I1515" s="30" t="s">
        <v>856</v>
      </c>
      <c r="J1515" s="32">
        <v>950000717</v>
      </c>
    </row>
    <row r="1516" spans="9:10" ht="14.25">
      <c r="I1516" s="30" t="s">
        <v>857</v>
      </c>
      <c r="J1516" s="32">
        <v>950000718</v>
      </c>
    </row>
    <row r="1517" spans="9:10" ht="14.25">
      <c r="I1517" s="30" t="s">
        <v>858</v>
      </c>
      <c r="J1517" s="32">
        <v>950000719</v>
      </c>
    </row>
    <row r="1518" spans="9:10" ht="14.25">
      <c r="I1518" s="30" t="s">
        <v>859</v>
      </c>
      <c r="J1518" s="32">
        <v>950000720</v>
      </c>
    </row>
    <row r="1519" spans="9:10" ht="14.25">
      <c r="I1519" s="30" t="s">
        <v>860</v>
      </c>
      <c r="J1519" s="32">
        <v>950000721</v>
      </c>
    </row>
    <row r="1520" spans="9:10" ht="14.25">
      <c r="I1520" s="30" t="s">
        <v>861</v>
      </c>
      <c r="J1520" s="32">
        <v>950000722</v>
      </c>
    </row>
    <row r="1521" spans="9:10" ht="14.25">
      <c r="I1521" s="30" t="s">
        <v>862</v>
      </c>
      <c r="J1521" s="32">
        <v>950000723</v>
      </c>
    </row>
    <row r="1522" spans="9:10" ht="14.25">
      <c r="I1522" s="30" t="s">
        <v>863</v>
      </c>
      <c r="J1522" s="32">
        <v>950000724</v>
      </c>
    </row>
    <row r="1523" spans="9:10" ht="14.25">
      <c r="I1523" s="30" t="s">
        <v>864</v>
      </c>
      <c r="J1523" s="32">
        <v>950000725</v>
      </c>
    </row>
    <row r="1524" spans="9:10" ht="14.25">
      <c r="I1524" s="30" t="s">
        <v>865</v>
      </c>
      <c r="J1524" s="32">
        <v>950000726</v>
      </c>
    </row>
    <row r="1525" spans="9:10" ht="14.25">
      <c r="I1525" s="30" t="s">
        <v>866</v>
      </c>
      <c r="J1525" s="32">
        <v>950000727</v>
      </c>
    </row>
    <row r="1526" spans="9:10" ht="14.25">
      <c r="I1526" s="30" t="s">
        <v>867</v>
      </c>
      <c r="J1526" s="32">
        <v>950000728</v>
      </c>
    </row>
    <row r="1527" spans="9:10" ht="14.25">
      <c r="I1527" s="30" t="s">
        <v>868</v>
      </c>
      <c r="J1527" s="32">
        <v>950000729</v>
      </c>
    </row>
    <row r="1528" spans="9:10" ht="14.25">
      <c r="I1528" s="30" t="s">
        <v>869</v>
      </c>
      <c r="J1528" s="32">
        <v>950000730</v>
      </c>
    </row>
    <row r="1529" spans="9:10" ht="14.25">
      <c r="I1529" s="30" t="s">
        <v>870</v>
      </c>
      <c r="J1529" s="32">
        <v>950000731</v>
      </c>
    </row>
    <row r="1530" spans="9:10" ht="14.25">
      <c r="I1530" s="30" t="s">
        <v>871</v>
      </c>
      <c r="J1530" s="32">
        <v>950000732</v>
      </c>
    </row>
    <row r="1531" spans="9:10" ht="14.25">
      <c r="I1531" s="30" t="s">
        <v>872</v>
      </c>
      <c r="J1531" s="32">
        <v>950000733</v>
      </c>
    </row>
    <row r="1532" spans="9:10" ht="14.25">
      <c r="I1532" s="30" t="s">
        <v>873</v>
      </c>
      <c r="J1532" s="32">
        <v>950000734</v>
      </c>
    </row>
    <row r="1533" spans="9:10" ht="14.25">
      <c r="I1533" s="30" t="s">
        <v>874</v>
      </c>
      <c r="J1533" s="32">
        <v>950000735</v>
      </c>
    </row>
    <row r="1534" spans="9:10" ht="14.25">
      <c r="I1534" s="30" t="s">
        <v>875</v>
      </c>
      <c r="J1534" s="32">
        <v>950000736</v>
      </c>
    </row>
    <row r="1535" spans="9:10" ht="14.25">
      <c r="I1535" s="30" t="s">
        <v>876</v>
      </c>
      <c r="J1535" s="32">
        <v>950000737</v>
      </c>
    </row>
    <row r="1536" spans="9:10" ht="14.25">
      <c r="I1536" s="30" t="s">
        <v>877</v>
      </c>
      <c r="J1536" s="32">
        <v>950000738</v>
      </c>
    </row>
    <row r="1537" spans="9:10" ht="14.25">
      <c r="I1537" s="30" t="s">
        <v>878</v>
      </c>
      <c r="J1537" s="32">
        <v>950000739</v>
      </c>
    </row>
    <row r="1538" spans="9:10" ht="14.25">
      <c r="I1538" s="30" t="s">
        <v>879</v>
      </c>
      <c r="J1538" s="32">
        <v>950000740</v>
      </c>
    </row>
    <row r="1539" spans="9:10" ht="14.25">
      <c r="I1539" s="30" t="s">
        <v>880</v>
      </c>
      <c r="J1539" s="32">
        <v>950000741</v>
      </c>
    </row>
    <row r="1540" spans="9:10" ht="14.25">
      <c r="I1540" s="30" t="s">
        <v>881</v>
      </c>
      <c r="J1540" s="32">
        <v>950000742</v>
      </c>
    </row>
    <row r="1541" spans="9:10" ht="14.25">
      <c r="I1541" s="30" t="s">
        <v>882</v>
      </c>
      <c r="J1541" s="32">
        <v>950000743</v>
      </c>
    </row>
    <row r="1542" spans="9:10" ht="14.25">
      <c r="I1542" s="30" t="s">
        <v>883</v>
      </c>
      <c r="J1542" s="32">
        <v>950000744</v>
      </c>
    </row>
    <row r="1543" spans="9:10" ht="14.25">
      <c r="I1543" s="30" t="s">
        <v>884</v>
      </c>
      <c r="J1543" s="32">
        <v>950000747</v>
      </c>
    </row>
    <row r="1544" spans="9:10" ht="14.25">
      <c r="I1544" s="30" t="s">
        <v>885</v>
      </c>
      <c r="J1544" s="32">
        <v>950000748</v>
      </c>
    </row>
    <row r="1545" spans="9:10" ht="14.25">
      <c r="I1545" s="30" t="s">
        <v>886</v>
      </c>
      <c r="J1545" s="32">
        <v>950000749</v>
      </c>
    </row>
    <row r="1546" spans="9:10" ht="14.25">
      <c r="I1546" s="30" t="s">
        <v>887</v>
      </c>
      <c r="J1546" s="32">
        <v>950000750</v>
      </c>
    </row>
    <row r="1547" spans="9:10" ht="14.25">
      <c r="I1547" s="30" t="s">
        <v>888</v>
      </c>
      <c r="J1547" s="32">
        <v>950000751</v>
      </c>
    </row>
    <row r="1548" spans="9:10" ht="14.25">
      <c r="I1548" s="30" t="s">
        <v>889</v>
      </c>
      <c r="J1548" s="32">
        <v>950000752</v>
      </c>
    </row>
    <row r="1549" spans="9:10" ht="14.25">
      <c r="I1549" s="30" t="s">
        <v>890</v>
      </c>
      <c r="J1549" s="32">
        <v>950000753</v>
      </c>
    </row>
    <row r="1550" spans="9:10" ht="14.25">
      <c r="I1550" s="30" t="s">
        <v>891</v>
      </c>
      <c r="J1550" s="32">
        <v>950000754</v>
      </c>
    </row>
    <row r="1551" spans="9:10" ht="14.25">
      <c r="I1551" s="30" t="s">
        <v>892</v>
      </c>
      <c r="J1551" s="32">
        <v>950000755</v>
      </c>
    </row>
    <row r="1552" spans="9:10" ht="14.25">
      <c r="I1552" s="30" t="s">
        <v>893</v>
      </c>
      <c r="J1552" s="32">
        <v>950000757</v>
      </c>
    </row>
    <row r="1553" spans="9:10" ht="14.25">
      <c r="I1553" s="30" t="s">
        <v>894</v>
      </c>
      <c r="J1553" s="32">
        <v>950000758</v>
      </c>
    </row>
    <row r="1554" spans="9:10" ht="14.25">
      <c r="I1554" s="30" t="s">
        <v>895</v>
      </c>
      <c r="J1554" s="32">
        <v>950000760</v>
      </c>
    </row>
    <row r="1555" spans="9:10" ht="14.25">
      <c r="I1555" s="30" t="s">
        <v>896</v>
      </c>
      <c r="J1555" s="32">
        <v>950000761</v>
      </c>
    </row>
    <row r="1556" spans="9:10" ht="14.25">
      <c r="I1556" s="30" t="s">
        <v>897</v>
      </c>
      <c r="J1556" s="32">
        <v>950000762</v>
      </c>
    </row>
    <row r="1557" spans="9:10" ht="14.25">
      <c r="I1557" s="30" t="s">
        <v>898</v>
      </c>
      <c r="J1557" s="32">
        <v>950000763</v>
      </c>
    </row>
    <row r="1558" spans="9:10" ht="14.25">
      <c r="I1558" s="30" t="s">
        <v>899</v>
      </c>
      <c r="J1558" s="32">
        <v>950000766</v>
      </c>
    </row>
    <row r="1559" spans="9:10" ht="14.25">
      <c r="I1559" s="30" t="s">
        <v>900</v>
      </c>
      <c r="J1559" s="32">
        <v>950000767</v>
      </c>
    </row>
    <row r="1560" spans="9:10" ht="14.25">
      <c r="I1560" s="30" t="s">
        <v>901</v>
      </c>
      <c r="J1560" s="32">
        <v>950000768</v>
      </c>
    </row>
    <row r="1561" spans="9:10" ht="14.25">
      <c r="I1561" s="30" t="s">
        <v>902</v>
      </c>
      <c r="J1561" s="32">
        <v>950000769</v>
      </c>
    </row>
    <row r="1562" spans="9:10" ht="14.25">
      <c r="I1562" s="30" t="s">
        <v>903</v>
      </c>
      <c r="J1562" s="32">
        <v>950000770</v>
      </c>
    </row>
    <row r="1563" spans="9:10" ht="14.25">
      <c r="I1563" s="30" t="s">
        <v>904</v>
      </c>
      <c r="J1563" s="32">
        <v>950000772</v>
      </c>
    </row>
    <row r="1564" spans="9:10" ht="14.25">
      <c r="I1564" s="30" t="s">
        <v>905</v>
      </c>
      <c r="J1564" s="32">
        <v>950000773</v>
      </c>
    </row>
    <row r="1565" spans="9:10" ht="14.25">
      <c r="I1565" s="30" t="s">
        <v>906</v>
      </c>
      <c r="J1565" s="32">
        <v>950000774</v>
      </c>
    </row>
    <row r="1566" spans="9:10" ht="14.25">
      <c r="I1566" s="30" t="s">
        <v>907</v>
      </c>
      <c r="J1566" s="32">
        <v>950000775</v>
      </c>
    </row>
    <row r="1567" spans="9:10" ht="14.25">
      <c r="I1567" s="30" t="s">
        <v>908</v>
      </c>
      <c r="J1567" s="32">
        <v>950000776</v>
      </c>
    </row>
    <row r="1568" spans="9:10" ht="14.25">
      <c r="I1568" s="30" t="s">
        <v>909</v>
      </c>
      <c r="J1568" s="32">
        <v>950000778</v>
      </c>
    </row>
    <row r="1569" spans="9:10" ht="14.25">
      <c r="I1569" s="30" t="s">
        <v>910</v>
      </c>
      <c r="J1569" s="32">
        <v>950000779</v>
      </c>
    </row>
    <row r="1570" spans="9:10" ht="14.25">
      <c r="I1570" s="30" t="s">
        <v>911</v>
      </c>
      <c r="J1570" s="32">
        <v>950000780</v>
      </c>
    </row>
    <row r="1571" spans="9:10" ht="14.25">
      <c r="I1571" s="30" t="s">
        <v>912</v>
      </c>
      <c r="J1571" s="32">
        <v>950000782</v>
      </c>
    </row>
    <row r="1572" spans="9:10" ht="14.25">
      <c r="I1572" s="30" t="s">
        <v>913</v>
      </c>
      <c r="J1572" s="32">
        <v>950000783</v>
      </c>
    </row>
    <row r="1573" spans="9:10" ht="14.25">
      <c r="I1573" s="30" t="s">
        <v>914</v>
      </c>
      <c r="J1573" s="32">
        <v>950000784</v>
      </c>
    </row>
    <row r="1574" spans="9:10" ht="14.25">
      <c r="I1574" s="30" t="s">
        <v>915</v>
      </c>
      <c r="J1574" s="32">
        <v>950000785</v>
      </c>
    </row>
    <row r="1575" spans="9:10" ht="14.25">
      <c r="I1575" s="30" t="s">
        <v>916</v>
      </c>
      <c r="J1575" s="32">
        <v>950000786</v>
      </c>
    </row>
    <row r="1576" spans="9:10" ht="14.25">
      <c r="I1576" s="30" t="s">
        <v>917</v>
      </c>
      <c r="J1576" s="32">
        <v>950000788</v>
      </c>
    </row>
    <row r="1577" spans="9:10" ht="14.25">
      <c r="I1577" s="30" t="s">
        <v>918</v>
      </c>
      <c r="J1577" s="32">
        <v>950000789</v>
      </c>
    </row>
    <row r="1578" spans="9:10" ht="14.25">
      <c r="I1578" s="30" t="s">
        <v>919</v>
      </c>
      <c r="J1578" s="32">
        <v>950000790</v>
      </c>
    </row>
    <row r="1579" spans="9:10" ht="14.25">
      <c r="I1579" s="30" t="s">
        <v>920</v>
      </c>
      <c r="J1579" s="32">
        <v>950000792</v>
      </c>
    </row>
    <row r="1580" spans="9:10" ht="14.25">
      <c r="I1580" s="30" t="s">
        <v>921</v>
      </c>
      <c r="J1580" s="32">
        <v>950000793</v>
      </c>
    </row>
    <row r="1581" spans="9:10" ht="14.25">
      <c r="I1581" s="30" t="s">
        <v>922</v>
      </c>
      <c r="J1581" s="32">
        <v>950000794</v>
      </c>
    </row>
    <row r="1582" spans="9:10" ht="14.25">
      <c r="I1582" s="30" t="s">
        <v>923</v>
      </c>
      <c r="J1582" s="32">
        <v>950000795</v>
      </c>
    </row>
    <row r="1583" spans="9:10" ht="14.25">
      <c r="I1583" s="30" t="s">
        <v>924</v>
      </c>
      <c r="J1583" s="32">
        <v>950000796</v>
      </c>
    </row>
    <row r="1584" spans="9:10" ht="14.25">
      <c r="I1584" s="30" t="s">
        <v>925</v>
      </c>
      <c r="J1584" s="32">
        <v>950000797</v>
      </c>
    </row>
    <row r="1585" spans="9:10" ht="14.25">
      <c r="I1585" s="30" t="s">
        <v>926</v>
      </c>
      <c r="J1585" s="32">
        <v>950000798</v>
      </c>
    </row>
    <row r="1586" spans="9:10" ht="14.25">
      <c r="I1586" s="30" t="s">
        <v>927</v>
      </c>
      <c r="J1586" s="32">
        <v>950000799</v>
      </c>
    </row>
    <row r="1587" spans="9:10" ht="14.25">
      <c r="I1587" s="30" t="s">
        <v>928</v>
      </c>
      <c r="J1587" s="32">
        <v>950000800</v>
      </c>
    </row>
    <row r="1588" spans="9:10" ht="14.25">
      <c r="I1588" s="30" t="s">
        <v>929</v>
      </c>
      <c r="J1588" s="32">
        <v>950000801</v>
      </c>
    </row>
    <row r="1589" spans="9:10" ht="14.25">
      <c r="I1589" s="30" t="s">
        <v>930</v>
      </c>
      <c r="J1589" s="32">
        <v>950000802</v>
      </c>
    </row>
    <row r="1590" spans="9:10" ht="14.25">
      <c r="I1590" s="30" t="s">
        <v>931</v>
      </c>
      <c r="J1590" s="32">
        <v>950000803</v>
      </c>
    </row>
    <row r="1591" spans="9:10" ht="14.25">
      <c r="I1591" s="30" t="s">
        <v>932</v>
      </c>
      <c r="J1591" s="32">
        <v>950000804</v>
      </c>
    </row>
    <row r="1592" spans="9:10" ht="14.25">
      <c r="I1592" s="30" t="s">
        <v>933</v>
      </c>
      <c r="J1592" s="32">
        <v>950000805</v>
      </c>
    </row>
    <row r="1593" spans="9:10" ht="14.25">
      <c r="I1593" s="30" t="s">
        <v>934</v>
      </c>
      <c r="J1593" s="32">
        <v>950000806</v>
      </c>
    </row>
    <row r="1594" spans="9:10" ht="14.25">
      <c r="I1594" s="30" t="s">
        <v>935</v>
      </c>
      <c r="J1594" s="32">
        <v>950000807</v>
      </c>
    </row>
    <row r="1595" spans="9:10" ht="14.25">
      <c r="I1595" s="30" t="s">
        <v>936</v>
      </c>
      <c r="J1595" s="32">
        <v>950000808</v>
      </c>
    </row>
    <row r="1596" spans="9:10" ht="14.25">
      <c r="I1596" s="30" t="s">
        <v>937</v>
      </c>
      <c r="J1596" s="32">
        <v>950000809</v>
      </c>
    </row>
    <row r="1597" spans="9:10" ht="14.25">
      <c r="I1597" s="30" t="s">
        <v>938</v>
      </c>
      <c r="J1597" s="32">
        <v>950000810</v>
      </c>
    </row>
    <row r="1598" spans="9:10" ht="14.25">
      <c r="I1598" s="30" t="s">
        <v>939</v>
      </c>
      <c r="J1598" s="32">
        <v>950000811</v>
      </c>
    </row>
    <row r="1599" spans="9:10" ht="14.25">
      <c r="I1599" s="30" t="s">
        <v>940</v>
      </c>
      <c r="J1599" s="32">
        <v>950000812</v>
      </c>
    </row>
    <row r="1600" spans="9:10" ht="14.25">
      <c r="I1600" s="30" t="s">
        <v>941</v>
      </c>
      <c r="J1600" s="32">
        <v>950000813</v>
      </c>
    </row>
    <row r="1601" spans="9:10" ht="14.25">
      <c r="I1601" s="30" t="s">
        <v>942</v>
      </c>
      <c r="J1601" s="32">
        <v>950000814</v>
      </c>
    </row>
    <row r="1602" spans="9:10" ht="14.25">
      <c r="I1602" s="30" t="s">
        <v>943</v>
      </c>
      <c r="J1602" s="32">
        <v>950000815</v>
      </c>
    </row>
    <row r="1603" spans="9:10" ht="14.25">
      <c r="I1603" s="30" t="s">
        <v>944</v>
      </c>
      <c r="J1603" s="32">
        <v>950000816</v>
      </c>
    </row>
    <row r="1604" spans="9:10" ht="14.25">
      <c r="I1604" s="30" t="s">
        <v>945</v>
      </c>
      <c r="J1604" s="32">
        <v>950000817</v>
      </c>
    </row>
    <row r="1605" spans="9:10" ht="14.25">
      <c r="I1605" s="30" t="s">
        <v>946</v>
      </c>
      <c r="J1605" s="32">
        <v>950000818</v>
      </c>
    </row>
    <row r="1606" spans="9:10" ht="14.25">
      <c r="I1606" s="30" t="s">
        <v>947</v>
      </c>
      <c r="J1606" s="32">
        <v>950000819</v>
      </c>
    </row>
    <row r="1607" spans="9:10" ht="14.25">
      <c r="I1607" s="30" t="s">
        <v>948</v>
      </c>
      <c r="J1607" s="32">
        <v>950000820</v>
      </c>
    </row>
    <row r="1608" spans="9:10" ht="14.25">
      <c r="I1608" s="30" t="s">
        <v>949</v>
      </c>
      <c r="J1608" s="32">
        <v>950000821</v>
      </c>
    </row>
    <row r="1609" spans="9:10" ht="14.25">
      <c r="I1609" s="30" t="s">
        <v>950</v>
      </c>
      <c r="J1609" s="32">
        <v>950000822</v>
      </c>
    </row>
    <row r="1610" spans="9:10" ht="14.25">
      <c r="I1610" s="30" t="s">
        <v>951</v>
      </c>
      <c r="J1610" s="32">
        <v>950000823</v>
      </c>
    </row>
    <row r="1611" spans="9:10" ht="14.25">
      <c r="I1611" s="30" t="s">
        <v>952</v>
      </c>
      <c r="J1611" s="32">
        <v>950000824</v>
      </c>
    </row>
    <row r="1612" spans="9:10" ht="14.25">
      <c r="I1612" s="30" t="s">
        <v>953</v>
      </c>
      <c r="J1612" s="32">
        <v>950000825</v>
      </c>
    </row>
    <row r="1613" spans="9:10" ht="14.25">
      <c r="I1613" s="30" t="s">
        <v>954</v>
      </c>
      <c r="J1613" s="32">
        <v>950000826</v>
      </c>
    </row>
    <row r="1614" spans="9:10" ht="14.25">
      <c r="I1614" s="30" t="s">
        <v>955</v>
      </c>
      <c r="J1614" s="32">
        <v>950000827</v>
      </c>
    </row>
    <row r="1615" spans="9:10" ht="14.25">
      <c r="I1615" s="30" t="s">
        <v>956</v>
      </c>
      <c r="J1615" s="32">
        <v>950000828</v>
      </c>
    </row>
    <row r="1616" spans="9:10" ht="14.25">
      <c r="I1616" s="30" t="s">
        <v>957</v>
      </c>
      <c r="J1616" s="32">
        <v>950000829</v>
      </c>
    </row>
    <row r="1617" spans="9:10" ht="14.25">
      <c r="I1617" s="30" t="s">
        <v>958</v>
      </c>
      <c r="J1617" s="32">
        <v>950000830</v>
      </c>
    </row>
    <row r="1618" spans="9:10" ht="14.25">
      <c r="I1618" s="30" t="s">
        <v>959</v>
      </c>
      <c r="J1618" s="32">
        <v>950000831</v>
      </c>
    </row>
    <row r="1619" spans="9:10" ht="14.25">
      <c r="I1619" s="30" t="s">
        <v>960</v>
      </c>
      <c r="J1619" s="32">
        <v>950000833</v>
      </c>
    </row>
    <row r="1620" spans="9:10" ht="14.25">
      <c r="I1620" s="30" t="s">
        <v>961</v>
      </c>
      <c r="J1620" s="32">
        <v>900010833</v>
      </c>
    </row>
    <row r="1621" spans="9:10" ht="14.25">
      <c r="I1621" s="30" t="s">
        <v>962</v>
      </c>
      <c r="J1621" s="32">
        <v>900010834</v>
      </c>
    </row>
    <row r="1622" spans="9:10" ht="14.25">
      <c r="I1622" s="30" t="s">
        <v>963</v>
      </c>
      <c r="J1622" s="32">
        <v>950000836</v>
      </c>
    </row>
    <row r="1623" spans="9:10" ht="14.25">
      <c r="I1623" s="30" t="s">
        <v>964</v>
      </c>
      <c r="J1623" s="32">
        <v>950000837</v>
      </c>
    </row>
    <row r="1624" spans="9:10" ht="14.25">
      <c r="I1624" s="30" t="s">
        <v>965</v>
      </c>
      <c r="J1624" s="32">
        <v>950000838</v>
      </c>
    </row>
    <row r="1625" spans="9:10" ht="14.25">
      <c r="I1625" s="30" t="s">
        <v>966</v>
      </c>
      <c r="J1625" s="32">
        <v>950000839</v>
      </c>
    </row>
    <row r="1626" spans="9:10" ht="14.25">
      <c r="I1626" s="30" t="s">
        <v>967</v>
      </c>
      <c r="J1626" s="32">
        <v>900010835</v>
      </c>
    </row>
    <row r="1627" spans="9:10" ht="14.25">
      <c r="I1627" s="30" t="s">
        <v>968</v>
      </c>
      <c r="J1627" s="32">
        <v>950000842</v>
      </c>
    </row>
    <row r="1628" spans="9:10" ht="14.25">
      <c r="I1628" s="30" t="s">
        <v>969</v>
      </c>
      <c r="J1628" s="32">
        <v>950000843</v>
      </c>
    </row>
    <row r="1629" spans="9:10" ht="14.25">
      <c r="I1629" s="30" t="s">
        <v>970</v>
      </c>
      <c r="J1629" s="32">
        <v>950000844</v>
      </c>
    </row>
    <row r="1630" spans="9:10" ht="14.25">
      <c r="I1630" s="30">
        <v>8801000001</v>
      </c>
      <c r="J1630" s="32">
        <v>950000845</v>
      </c>
    </row>
    <row r="1631" spans="9:10" ht="14.25">
      <c r="I1631" s="30" t="s">
        <v>971</v>
      </c>
      <c r="J1631" s="32">
        <v>950000846</v>
      </c>
    </row>
    <row r="1632" spans="9:10" ht="14.25">
      <c r="I1632" s="30" t="s">
        <v>972</v>
      </c>
      <c r="J1632" s="32">
        <v>950000847</v>
      </c>
    </row>
    <row r="1633" spans="9:10" ht="14.25">
      <c r="I1633" s="30" t="s">
        <v>973</v>
      </c>
      <c r="J1633" s="32">
        <v>950000848</v>
      </c>
    </row>
    <row r="1634" spans="9:10" ht="14.25">
      <c r="I1634" s="30" t="s">
        <v>974</v>
      </c>
      <c r="J1634" s="32">
        <v>950000849</v>
      </c>
    </row>
    <row r="1635" spans="9:10" ht="14.25">
      <c r="I1635" s="30" t="s">
        <v>975</v>
      </c>
      <c r="J1635" s="32">
        <v>950000850</v>
      </c>
    </row>
    <row r="1636" spans="9:10" ht="14.25">
      <c r="I1636" s="30" t="s">
        <v>976</v>
      </c>
      <c r="J1636" s="32">
        <v>950000851</v>
      </c>
    </row>
    <row r="1637" spans="9:10" ht="14.25">
      <c r="I1637" s="30" t="s">
        <v>977</v>
      </c>
      <c r="J1637" s="32">
        <v>950000852</v>
      </c>
    </row>
    <row r="1638" spans="9:10" ht="14.25">
      <c r="I1638" s="30" t="s">
        <v>978</v>
      </c>
      <c r="J1638" s="32">
        <v>950000853</v>
      </c>
    </row>
    <row r="1639" spans="9:10" ht="14.25">
      <c r="I1639" s="30" t="s">
        <v>979</v>
      </c>
      <c r="J1639" s="32">
        <v>950000854</v>
      </c>
    </row>
    <row r="1640" spans="9:10" ht="14.25">
      <c r="I1640" s="30" t="s">
        <v>980</v>
      </c>
      <c r="J1640" s="32">
        <v>950000855</v>
      </c>
    </row>
    <row r="1641" spans="9:10" ht="14.25">
      <c r="I1641" s="30" t="s">
        <v>981</v>
      </c>
      <c r="J1641" s="32">
        <v>950000856</v>
      </c>
    </row>
    <row r="1642" spans="9:10" ht="14.25">
      <c r="I1642" s="30" t="s">
        <v>982</v>
      </c>
      <c r="J1642" s="32">
        <v>900010836</v>
      </c>
    </row>
    <row r="1643" spans="9:10" ht="14.25">
      <c r="I1643" s="30" t="s">
        <v>983</v>
      </c>
      <c r="J1643" s="32">
        <v>950000858</v>
      </c>
    </row>
    <row r="1644" spans="9:10" ht="14.25">
      <c r="I1644" s="30" t="s">
        <v>984</v>
      </c>
      <c r="J1644" s="32">
        <v>900010837</v>
      </c>
    </row>
    <row r="1645" spans="9:10" ht="14.25">
      <c r="I1645" s="30" t="s">
        <v>985</v>
      </c>
      <c r="J1645" s="32">
        <v>950000860</v>
      </c>
    </row>
    <row r="1646" spans="9:10" ht="14.25">
      <c r="I1646" s="30" t="s">
        <v>986</v>
      </c>
      <c r="J1646" s="32">
        <v>950000861</v>
      </c>
    </row>
    <row r="1647" spans="9:10" ht="14.25">
      <c r="I1647" s="30" t="s">
        <v>987</v>
      </c>
      <c r="J1647" s="32">
        <v>950000862</v>
      </c>
    </row>
    <row r="1648" spans="9:10" ht="14.25">
      <c r="I1648" s="30" t="s">
        <v>988</v>
      </c>
      <c r="J1648" s="32">
        <v>950000863</v>
      </c>
    </row>
    <row r="1649" spans="9:10" ht="14.25">
      <c r="I1649" s="30" t="s">
        <v>989</v>
      </c>
      <c r="J1649" s="32">
        <v>950000864</v>
      </c>
    </row>
    <row r="1650" spans="9:10" ht="14.25">
      <c r="I1650" s="30" t="s">
        <v>990</v>
      </c>
      <c r="J1650" s="32">
        <v>950000865</v>
      </c>
    </row>
    <row r="1651" spans="9:10" ht="14.25">
      <c r="I1651" s="30" t="s">
        <v>991</v>
      </c>
      <c r="J1651" s="32">
        <v>950000866</v>
      </c>
    </row>
    <row r="1652" spans="9:10" ht="14.25">
      <c r="I1652" s="30" t="s">
        <v>992</v>
      </c>
      <c r="J1652" s="32">
        <v>950000867</v>
      </c>
    </row>
    <row r="1653" spans="9:10" ht="14.25">
      <c r="I1653" s="30" t="s">
        <v>993</v>
      </c>
      <c r="J1653" s="32">
        <v>950000868</v>
      </c>
    </row>
    <row r="1654" spans="9:10" ht="14.25">
      <c r="I1654" s="30" t="s">
        <v>994</v>
      </c>
      <c r="J1654" s="32">
        <v>950000869</v>
      </c>
    </row>
    <row r="1655" spans="9:10" ht="14.25">
      <c r="I1655" s="30" t="s">
        <v>995</v>
      </c>
      <c r="J1655" s="32">
        <v>950000870</v>
      </c>
    </row>
    <row r="1656" spans="9:10" ht="14.25">
      <c r="I1656" s="30" t="s">
        <v>996</v>
      </c>
      <c r="J1656" s="32">
        <v>950000871</v>
      </c>
    </row>
    <row r="1657" spans="9:10" ht="14.25">
      <c r="I1657" s="30" t="s">
        <v>997</v>
      </c>
      <c r="J1657" s="32">
        <v>950000872</v>
      </c>
    </row>
    <row r="1658" spans="9:10" ht="14.25">
      <c r="I1658" s="30" t="s">
        <v>998</v>
      </c>
      <c r="J1658" s="32">
        <v>950000873</v>
      </c>
    </row>
    <row r="1659" spans="9:10" ht="14.25">
      <c r="I1659" s="30" t="s">
        <v>999</v>
      </c>
      <c r="J1659" s="32">
        <v>950000874</v>
      </c>
    </row>
    <row r="1660" spans="9:10" ht="14.25">
      <c r="I1660" s="30" t="s">
        <v>1000</v>
      </c>
      <c r="J1660" s="32">
        <v>950000875</v>
      </c>
    </row>
    <row r="1661" spans="9:10" ht="14.25">
      <c r="I1661" s="30" t="s">
        <v>1001</v>
      </c>
      <c r="J1661" s="32">
        <v>900010838</v>
      </c>
    </row>
    <row r="1662" spans="9:10" ht="14.25">
      <c r="I1662" s="30" t="s">
        <v>1002</v>
      </c>
      <c r="J1662" s="32">
        <v>950000877</v>
      </c>
    </row>
    <row r="1663" spans="9:10" ht="14.25">
      <c r="I1663" s="30" t="s">
        <v>1003</v>
      </c>
      <c r="J1663" s="32">
        <v>950000878</v>
      </c>
    </row>
    <row r="1664" spans="9:10" ht="14.25">
      <c r="I1664" s="30" t="s">
        <v>1004</v>
      </c>
      <c r="J1664" s="32">
        <v>950000879</v>
      </c>
    </row>
    <row r="1665" spans="9:10" ht="14.25">
      <c r="I1665" s="30" t="s">
        <v>1005</v>
      </c>
      <c r="J1665" s="32">
        <v>950000880</v>
      </c>
    </row>
    <row r="1666" spans="9:10" ht="14.25">
      <c r="I1666" s="30" t="s">
        <v>1006</v>
      </c>
      <c r="J1666" s="32">
        <v>950000881</v>
      </c>
    </row>
    <row r="1667" spans="9:10" ht="14.25">
      <c r="I1667" s="30" t="s">
        <v>1007</v>
      </c>
      <c r="J1667" s="32">
        <v>950000882</v>
      </c>
    </row>
    <row r="1668" spans="9:10" ht="14.25">
      <c r="I1668" s="30" t="s">
        <v>1008</v>
      </c>
      <c r="J1668" s="32">
        <v>950000883</v>
      </c>
    </row>
    <row r="1669" spans="9:10" ht="14.25">
      <c r="I1669" s="30" t="s">
        <v>1009</v>
      </c>
      <c r="J1669" s="32">
        <v>950000884</v>
      </c>
    </row>
    <row r="1670" spans="9:10" ht="14.25">
      <c r="I1670" s="30" t="s">
        <v>1010</v>
      </c>
      <c r="J1670" s="32">
        <v>950000885</v>
      </c>
    </row>
    <row r="1671" spans="9:10" ht="14.25">
      <c r="I1671" s="30" t="s">
        <v>1011</v>
      </c>
      <c r="J1671" s="32">
        <v>950000886</v>
      </c>
    </row>
    <row r="1672" spans="9:10" ht="14.25">
      <c r="I1672" s="30" t="s">
        <v>1012</v>
      </c>
      <c r="J1672" s="32">
        <v>950000887</v>
      </c>
    </row>
    <row r="1673" spans="9:10" ht="14.25">
      <c r="I1673" s="30" t="s">
        <v>1013</v>
      </c>
      <c r="J1673" s="32">
        <v>950000888</v>
      </c>
    </row>
    <row r="1674" spans="9:10" ht="14.25">
      <c r="I1674" s="30" t="s">
        <v>1014</v>
      </c>
      <c r="J1674" s="32">
        <v>950000889</v>
      </c>
    </row>
    <row r="1675" spans="9:10" ht="14.25">
      <c r="I1675" s="30" t="s">
        <v>1015</v>
      </c>
      <c r="J1675" s="32">
        <v>950000890</v>
      </c>
    </row>
    <row r="1676" spans="9:10" ht="14.25">
      <c r="I1676" s="30" t="s">
        <v>1016</v>
      </c>
      <c r="J1676" s="32">
        <v>950000891</v>
      </c>
    </row>
    <row r="1677" spans="9:10" ht="14.25">
      <c r="I1677" s="30" t="s">
        <v>1017</v>
      </c>
      <c r="J1677" s="32">
        <v>900010839</v>
      </c>
    </row>
    <row r="1678" spans="9:10" ht="14.25">
      <c r="I1678" s="30" t="s">
        <v>1018</v>
      </c>
      <c r="J1678" s="32">
        <v>900010840</v>
      </c>
    </row>
    <row r="1679" spans="9:10" ht="14.25">
      <c r="I1679" s="30" t="s">
        <v>1019</v>
      </c>
      <c r="J1679" s="32">
        <v>950000894</v>
      </c>
    </row>
    <row r="1680" spans="9:10" ht="14.25">
      <c r="I1680" s="30" t="s">
        <v>1020</v>
      </c>
      <c r="J1680" s="32">
        <v>950000895</v>
      </c>
    </row>
    <row r="1681" spans="9:10" ht="14.25">
      <c r="I1681" s="30" t="s">
        <v>1021</v>
      </c>
      <c r="J1681" s="32">
        <v>950000896</v>
      </c>
    </row>
    <row r="1682" spans="9:10" ht="14.25">
      <c r="I1682" s="30" t="s">
        <v>1022</v>
      </c>
      <c r="J1682" s="32">
        <v>950000897</v>
      </c>
    </row>
    <row r="1683" spans="9:10" ht="14.25">
      <c r="I1683" s="30" t="s">
        <v>1023</v>
      </c>
      <c r="J1683" s="32">
        <v>950000898</v>
      </c>
    </row>
    <row r="1684" spans="9:10" ht="14.25">
      <c r="I1684" s="30" t="s">
        <v>1024</v>
      </c>
      <c r="J1684" s="32">
        <v>950000899</v>
      </c>
    </row>
    <row r="1685" spans="9:10" ht="14.25">
      <c r="I1685" s="30" t="s">
        <v>1025</v>
      </c>
      <c r="J1685" s="32">
        <v>950000900</v>
      </c>
    </row>
    <row r="1686" spans="9:10" ht="14.25">
      <c r="I1686" s="30" t="s">
        <v>1026</v>
      </c>
      <c r="J1686" s="32">
        <v>950000901</v>
      </c>
    </row>
    <row r="1687" spans="9:10" ht="14.25">
      <c r="I1687" s="30" t="s">
        <v>1027</v>
      </c>
      <c r="J1687" s="32">
        <v>950000902</v>
      </c>
    </row>
    <row r="1688" spans="9:10" ht="14.25">
      <c r="I1688" s="30" t="s">
        <v>1028</v>
      </c>
      <c r="J1688" s="32">
        <v>950000903</v>
      </c>
    </row>
    <row r="1689" spans="9:10" ht="14.25">
      <c r="I1689" s="30" t="s">
        <v>1029</v>
      </c>
      <c r="J1689" s="32">
        <v>950000904</v>
      </c>
    </row>
    <row r="1690" spans="9:10" ht="14.25">
      <c r="I1690" s="30" t="s">
        <v>1030</v>
      </c>
      <c r="J1690" s="32">
        <v>950000905</v>
      </c>
    </row>
    <row r="1691" spans="9:10" ht="14.25">
      <c r="I1691" s="30" t="s">
        <v>1031</v>
      </c>
      <c r="J1691" s="32">
        <v>950000906</v>
      </c>
    </row>
    <row r="1692" spans="9:10" ht="14.25">
      <c r="I1692" s="30" t="s">
        <v>1032</v>
      </c>
      <c r="J1692" s="32">
        <v>950000907</v>
      </c>
    </row>
    <row r="1693" spans="9:10" ht="14.25">
      <c r="I1693" s="30" t="s">
        <v>1033</v>
      </c>
      <c r="J1693" s="32">
        <v>950000908</v>
      </c>
    </row>
    <row r="1694" spans="9:10" ht="14.25">
      <c r="I1694" s="30" t="s">
        <v>1034</v>
      </c>
      <c r="J1694" s="32">
        <v>950000909</v>
      </c>
    </row>
    <row r="1695" spans="9:10" ht="14.25">
      <c r="I1695" s="30" t="s">
        <v>1035</v>
      </c>
      <c r="J1695" s="32">
        <v>950000910</v>
      </c>
    </row>
    <row r="1696" spans="9:10" ht="14.25">
      <c r="I1696" s="30" t="s">
        <v>1036</v>
      </c>
      <c r="J1696" s="32">
        <v>950000911</v>
      </c>
    </row>
    <row r="1697" spans="9:10" ht="14.25">
      <c r="I1697" s="30" t="s">
        <v>1037</v>
      </c>
      <c r="J1697" s="32">
        <v>950000912</v>
      </c>
    </row>
    <row r="1698" spans="9:10" ht="14.25">
      <c r="I1698" s="30" t="s">
        <v>1038</v>
      </c>
      <c r="J1698" s="32">
        <v>950000913</v>
      </c>
    </row>
    <row r="1699" spans="9:10" ht="14.25">
      <c r="I1699" s="30" t="s">
        <v>1039</v>
      </c>
      <c r="J1699" s="32">
        <v>950000914</v>
      </c>
    </row>
    <row r="1700" spans="9:10" ht="14.25">
      <c r="I1700" s="30" t="s">
        <v>1040</v>
      </c>
      <c r="J1700" s="32">
        <v>950000915</v>
      </c>
    </row>
    <row r="1701" spans="9:10" ht="14.25">
      <c r="I1701" s="30" t="s">
        <v>1041</v>
      </c>
      <c r="J1701" s="32">
        <v>950000916</v>
      </c>
    </row>
    <row r="1702" spans="9:10" ht="14.25">
      <c r="I1702" s="30" t="s">
        <v>1042</v>
      </c>
      <c r="J1702" s="32">
        <v>950000917</v>
      </c>
    </row>
    <row r="1703" spans="9:10" ht="14.25">
      <c r="I1703" s="30" t="s">
        <v>1043</v>
      </c>
      <c r="J1703" s="32">
        <v>950000918</v>
      </c>
    </row>
    <row r="1704" spans="9:10" ht="14.25">
      <c r="I1704" s="30" t="s">
        <v>1044</v>
      </c>
      <c r="J1704" s="32">
        <v>950000919</v>
      </c>
    </row>
    <row r="1705" spans="9:10" ht="14.25">
      <c r="I1705" s="30" t="s">
        <v>1045</v>
      </c>
      <c r="J1705" s="32">
        <v>950000920</v>
      </c>
    </row>
    <row r="1706" spans="9:10" ht="14.25">
      <c r="I1706" s="30" t="s">
        <v>1046</v>
      </c>
      <c r="J1706" s="32">
        <v>950000921</v>
      </c>
    </row>
    <row r="1707" spans="9:10" ht="14.25">
      <c r="I1707" s="30" t="s">
        <v>1047</v>
      </c>
      <c r="J1707" s="32">
        <v>950000922</v>
      </c>
    </row>
    <row r="1708" spans="9:10" ht="14.25">
      <c r="I1708" s="30" t="s">
        <v>1048</v>
      </c>
      <c r="J1708" s="32">
        <v>950000923</v>
      </c>
    </row>
    <row r="1709" spans="9:10" ht="14.25">
      <c r="I1709" s="30" t="s">
        <v>1049</v>
      </c>
      <c r="J1709" s="32">
        <v>950000924</v>
      </c>
    </row>
    <row r="1710" spans="9:10" ht="14.25">
      <c r="I1710" s="30" t="s">
        <v>1050</v>
      </c>
      <c r="J1710" s="32">
        <v>950000925</v>
      </c>
    </row>
    <row r="1711" spans="9:10" ht="14.25">
      <c r="I1711" s="30" t="s">
        <v>1051</v>
      </c>
      <c r="J1711" s="32">
        <v>950000926</v>
      </c>
    </row>
    <row r="1712" spans="9:10" ht="14.25">
      <c r="I1712" s="30" t="s">
        <v>1052</v>
      </c>
      <c r="J1712" s="32">
        <v>950000927</v>
      </c>
    </row>
    <row r="1713" spans="9:10" ht="14.25">
      <c r="I1713" s="30" t="s">
        <v>1053</v>
      </c>
      <c r="J1713" s="32">
        <v>950000928</v>
      </c>
    </row>
    <row r="1714" spans="9:10" ht="14.25">
      <c r="I1714" s="30" t="s">
        <v>1054</v>
      </c>
      <c r="J1714" s="32">
        <v>950000929</v>
      </c>
    </row>
    <row r="1715" spans="9:10" ht="14.25">
      <c r="I1715" s="30" t="s">
        <v>1055</v>
      </c>
      <c r="J1715" s="32">
        <v>950000930</v>
      </c>
    </row>
    <row r="1716" spans="9:10" ht="14.25">
      <c r="I1716" s="30" t="s">
        <v>1056</v>
      </c>
      <c r="J1716" s="32">
        <v>950000931</v>
      </c>
    </row>
    <row r="1717" spans="9:10" ht="14.25">
      <c r="I1717" s="30" t="s">
        <v>1057</v>
      </c>
      <c r="J1717" s="32">
        <v>950000932</v>
      </c>
    </row>
    <row r="1718" spans="9:10" ht="14.25">
      <c r="I1718" s="30" t="s">
        <v>1058</v>
      </c>
      <c r="J1718" s="32">
        <v>950000933</v>
      </c>
    </row>
    <row r="1719" spans="9:10" ht="14.25">
      <c r="I1719" s="30" t="s">
        <v>1059</v>
      </c>
      <c r="J1719" s="32">
        <v>950000934</v>
      </c>
    </row>
    <row r="1720" spans="9:10" ht="14.25">
      <c r="I1720" s="30" t="s">
        <v>1060</v>
      </c>
      <c r="J1720" s="32">
        <v>950000935</v>
      </c>
    </row>
    <row r="1721" spans="9:10" ht="14.25">
      <c r="I1721" s="30" t="s">
        <v>1061</v>
      </c>
      <c r="J1721" s="32">
        <v>950000936</v>
      </c>
    </row>
    <row r="1722" spans="9:10" ht="14.25">
      <c r="I1722" s="30" t="s">
        <v>1062</v>
      </c>
      <c r="J1722" s="32">
        <v>950000937</v>
      </c>
    </row>
    <row r="1723" spans="9:10" ht="14.25">
      <c r="I1723" s="30" t="s">
        <v>1063</v>
      </c>
      <c r="J1723" s="32">
        <v>950000938</v>
      </c>
    </row>
    <row r="1724" spans="9:10" ht="14.25">
      <c r="I1724" s="30" t="s">
        <v>1064</v>
      </c>
      <c r="J1724" s="32">
        <v>950000939</v>
      </c>
    </row>
    <row r="1725" spans="9:10" ht="14.25">
      <c r="I1725" s="30" t="s">
        <v>1065</v>
      </c>
      <c r="J1725" s="32">
        <v>950000940</v>
      </c>
    </row>
    <row r="1726" spans="9:10" ht="14.25">
      <c r="I1726" s="30" t="s">
        <v>1066</v>
      </c>
      <c r="J1726" s="32">
        <v>950000941</v>
      </c>
    </row>
    <row r="1727" spans="9:10" ht="14.25">
      <c r="I1727" s="30" t="s">
        <v>1067</v>
      </c>
      <c r="J1727" s="32">
        <v>950000942</v>
      </c>
    </row>
    <row r="1728" spans="9:10" ht="14.25">
      <c r="I1728" s="30" t="s">
        <v>1068</v>
      </c>
      <c r="J1728" s="32">
        <v>950000943</v>
      </c>
    </row>
    <row r="1729" spans="9:10" ht="14.25">
      <c r="I1729" s="30" t="s">
        <v>1069</v>
      </c>
      <c r="J1729" s="32">
        <v>950000944</v>
      </c>
    </row>
    <row r="1730" spans="9:10" ht="14.25">
      <c r="I1730" s="30" t="s">
        <v>1070</v>
      </c>
      <c r="J1730" s="32">
        <v>950000945</v>
      </c>
    </row>
    <row r="1731" spans="9:10" ht="14.25">
      <c r="I1731" s="30" t="s">
        <v>1071</v>
      </c>
      <c r="J1731" s="32">
        <v>950000946</v>
      </c>
    </row>
    <row r="1732" spans="9:10" ht="14.25">
      <c r="I1732" s="30" t="s">
        <v>1072</v>
      </c>
      <c r="J1732" s="32">
        <v>950000947</v>
      </c>
    </row>
    <row r="1733" spans="9:10" ht="14.25">
      <c r="I1733" s="30" t="s">
        <v>1073</v>
      </c>
      <c r="J1733" s="32">
        <v>950000948</v>
      </c>
    </row>
    <row r="1734" spans="9:10" ht="14.25">
      <c r="I1734" s="30" t="s">
        <v>1074</v>
      </c>
      <c r="J1734" s="32">
        <v>950000949</v>
      </c>
    </row>
    <row r="1735" spans="9:10" ht="14.25">
      <c r="I1735" s="30" t="s">
        <v>1075</v>
      </c>
      <c r="J1735" s="32">
        <v>950000950</v>
      </c>
    </row>
    <row r="1736" spans="9:10" ht="14.25">
      <c r="I1736" s="30" t="s">
        <v>1076</v>
      </c>
      <c r="J1736" s="32">
        <v>950000951</v>
      </c>
    </row>
    <row r="1737" spans="9:10" ht="14.25">
      <c r="I1737" s="30" t="s">
        <v>1077</v>
      </c>
      <c r="J1737" s="32">
        <v>950000952</v>
      </c>
    </row>
    <row r="1738" spans="9:10" ht="14.25">
      <c r="I1738" s="30" t="s">
        <v>1078</v>
      </c>
      <c r="J1738" s="32">
        <v>950000953</v>
      </c>
    </row>
    <row r="1739" spans="9:10" ht="14.25">
      <c r="I1739" s="30" t="s">
        <v>1079</v>
      </c>
      <c r="J1739" s="32">
        <v>950000954</v>
      </c>
    </row>
    <row r="1740" spans="9:10" ht="14.25">
      <c r="I1740" s="30" t="s">
        <v>1080</v>
      </c>
      <c r="J1740" s="32">
        <v>950000955</v>
      </c>
    </row>
    <row r="1741" spans="9:10" ht="14.25">
      <c r="I1741" s="30" t="s">
        <v>1081</v>
      </c>
      <c r="J1741" s="32">
        <v>950000956</v>
      </c>
    </row>
    <row r="1742" spans="9:10" ht="14.25">
      <c r="I1742" s="30" t="s">
        <v>1082</v>
      </c>
      <c r="J1742" s="32">
        <v>950000957</v>
      </c>
    </row>
    <row r="1743" spans="9:10" ht="14.25">
      <c r="I1743" s="30" t="s">
        <v>1083</v>
      </c>
      <c r="J1743" s="32">
        <v>950000958</v>
      </c>
    </row>
    <row r="1744" spans="9:10" ht="14.25">
      <c r="I1744" s="30" t="s">
        <v>1084</v>
      </c>
      <c r="J1744" s="32">
        <v>950000959</v>
      </c>
    </row>
    <row r="1745" spans="9:10" ht="14.25">
      <c r="I1745" s="30" t="s">
        <v>1085</v>
      </c>
      <c r="J1745" s="32">
        <v>950000960</v>
      </c>
    </row>
    <row r="1746" spans="9:10" ht="14.25">
      <c r="I1746" s="30" t="s">
        <v>1086</v>
      </c>
      <c r="J1746" s="32">
        <v>950000961</v>
      </c>
    </row>
    <row r="1747" spans="9:10" ht="14.25">
      <c r="I1747" s="30" t="s">
        <v>1087</v>
      </c>
      <c r="J1747" s="32">
        <v>950000962</v>
      </c>
    </row>
    <row r="1748" spans="9:10" ht="14.25">
      <c r="I1748" s="30" t="s">
        <v>1088</v>
      </c>
      <c r="J1748" s="32">
        <v>950000963</v>
      </c>
    </row>
    <row r="1749" spans="9:10" ht="14.25">
      <c r="I1749" s="30" t="s">
        <v>1089</v>
      </c>
      <c r="J1749" s="32">
        <v>950000964</v>
      </c>
    </row>
    <row r="1750" spans="9:10" ht="14.25">
      <c r="I1750" s="30" t="s">
        <v>1090</v>
      </c>
      <c r="J1750" s="32">
        <v>950000965</v>
      </c>
    </row>
    <row r="1751" spans="9:10" ht="14.25">
      <c r="I1751" s="30" t="s">
        <v>1091</v>
      </c>
      <c r="J1751" s="32">
        <v>950000966</v>
      </c>
    </row>
    <row r="1752" spans="9:10" ht="14.25">
      <c r="I1752" s="30" t="s">
        <v>1092</v>
      </c>
      <c r="J1752" s="32">
        <v>950000967</v>
      </c>
    </row>
    <row r="1753" spans="9:10" ht="14.25">
      <c r="I1753" s="30" t="s">
        <v>1093</v>
      </c>
      <c r="J1753" s="32">
        <v>950000968</v>
      </c>
    </row>
    <row r="1754" spans="9:10" ht="14.25">
      <c r="I1754" s="30" t="s">
        <v>1094</v>
      </c>
      <c r="J1754" s="32">
        <v>950000969</v>
      </c>
    </row>
    <row r="1755" spans="9:10" ht="14.25">
      <c r="I1755" s="30" t="s">
        <v>1095</v>
      </c>
      <c r="J1755" s="32">
        <v>950000970</v>
      </c>
    </row>
    <row r="1756" spans="9:10" ht="14.25">
      <c r="I1756" s="30" t="s">
        <v>1096</v>
      </c>
      <c r="J1756" s="32">
        <v>950000971</v>
      </c>
    </row>
    <row r="1757" spans="9:10" ht="14.25">
      <c r="I1757" s="30" t="s">
        <v>1097</v>
      </c>
      <c r="J1757" s="32">
        <v>950000972</v>
      </c>
    </row>
    <row r="1758" spans="9:10" ht="14.25">
      <c r="I1758" s="30" t="s">
        <v>1098</v>
      </c>
      <c r="J1758" s="32">
        <v>950000973</v>
      </c>
    </row>
    <row r="1759" spans="9:10" ht="14.25">
      <c r="I1759" s="30" t="s">
        <v>1099</v>
      </c>
      <c r="J1759" s="32">
        <v>950000974</v>
      </c>
    </row>
    <row r="1760" spans="9:10" ht="14.25">
      <c r="I1760" s="30" t="s">
        <v>1100</v>
      </c>
      <c r="J1760" s="32">
        <v>950000975</v>
      </c>
    </row>
    <row r="1761" spans="9:10" ht="14.25">
      <c r="I1761" s="30" t="s">
        <v>1101</v>
      </c>
      <c r="J1761" s="32">
        <v>950000976</v>
      </c>
    </row>
    <row r="1762" spans="9:10" ht="14.25">
      <c r="I1762" s="30" t="s">
        <v>1102</v>
      </c>
      <c r="J1762" s="32">
        <v>950000977</v>
      </c>
    </row>
    <row r="1763" spans="9:10" ht="14.25">
      <c r="I1763" s="30" t="s">
        <v>1103</v>
      </c>
      <c r="J1763" s="32">
        <v>950000978</v>
      </c>
    </row>
    <row r="1764" spans="9:10" ht="14.25">
      <c r="I1764" s="30" t="s">
        <v>1104</v>
      </c>
      <c r="J1764" s="32">
        <v>950000979</v>
      </c>
    </row>
    <row r="1765" spans="9:10" ht="14.25">
      <c r="I1765" s="30" t="s">
        <v>1105</v>
      </c>
      <c r="J1765" s="32">
        <v>950000980</v>
      </c>
    </row>
    <row r="1766" spans="9:10" ht="14.25">
      <c r="I1766" s="30" t="s">
        <v>1106</v>
      </c>
      <c r="J1766" s="32">
        <v>950000981</v>
      </c>
    </row>
    <row r="1767" spans="9:10" ht="14.25">
      <c r="I1767" s="30" t="s">
        <v>1107</v>
      </c>
      <c r="J1767" s="32">
        <v>950000982</v>
      </c>
    </row>
    <row r="1768" spans="9:10" ht="14.25">
      <c r="I1768" s="30" t="s">
        <v>1108</v>
      </c>
      <c r="J1768" s="32">
        <v>950000983</v>
      </c>
    </row>
    <row r="1769" spans="9:10" ht="14.25">
      <c r="I1769" s="30" t="s">
        <v>1109</v>
      </c>
      <c r="J1769" s="32">
        <v>950000984</v>
      </c>
    </row>
    <row r="1770" spans="9:10" ht="14.25">
      <c r="I1770" s="30" t="s">
        <v>1110</v>
      </c>
      <c r="J1770" s="32">
        <v>950000985</v>
      </c>
    </row>
    <row r="1771" spans="9:10" ht="14.25">
      <c r="I1771" s="30" t="s">
        <v>1111</v>
      </c>
      <c r="J1771" s="32">
        <v>950000986</v>
      </c>
    </row>
    <row r="1772" spans="9:10" ht="14.25">
      <c r="I1772" s="30" t="s">
        <v>1112</v>
      </c>
      <c r="J1772" s="32">
        <v>950000987</v>
      </c>
    </row>
    <row r="1773" spans="9:10" ht="14.25">
      <c r="I1773" s="30" t="s">
        <v>1113</v>
      </c>
      <c r="J1773" s="32">
        <v>950000988</v>
      </c>
    </row>
    <row r="1774" spans="9:10" ht="14.25">
      <c r="I1774" s="30" t="s">
        <v>1114</v>
      </c>
      <c r="J1774" s="32">
        <v>950000989</v>
      </c>
    </row>
    <row r="1775" spans="9:10" ht="14.25">
      <c r="I1775" s="30" t="s">
        <v>1115</v>
      </c>
      <c r="J1775" s="32">
        <v>950000990</v>
      </c>
    </row>
    <row r="1776" spans="9:10" ht="14.25">
      <c r="I1776" s="30" t="s">
        <v>1116</v>
      </c>
      <c r="J1776" s="32">
        <v>950000991</v>
      </c>
    </row>
    <row r="1777" spans="9:10" ht="14.25">
      <c r="I1777" s="30" t="s">
        <v>1117</v>
      </c>
      <c r="J1777" s="32">
        <v>950000992</v>
      </c>
    </row>
    <row r="1778" spans="9:10" ht="14.25">
      <c r="I1778" s="30" t="s">
        <v>1118</v>
      </c>
      <c r="J1778" s="32">
        <v>950000993</v>
      </c>
    </row>
    <row r="1779" spans="9:10" ht="14.25">
      <c r="I1779" s="30" t="s">
        <v>1119</v>
      </c>
      <c r="J1779" s="32">
        <v>950000994</v>
      </c>
    </row>
    <row r="1780" spans="9:10" ht="14.25">
      <c r="I1780" s="30" t="s">
        <v>1120</v>
      </c>
      <c r="J1780" s="32">
        <v>950000995</v>
      </c>
    </row>
    <row r="1781" spans="9:10" ht="14.25">
      <c r="I1781" s="30" t="s">
        <v>1121</v>
      </c>
      <c r="J1781" s="32">
        <v>950000996</v>
      </c>
    </row>
    <row r="1782" spans="9:10" ht="14.25">
      <c r="I1782" s="30" t="s">
        <v>1122</v>
      </c>
      <c r="J1782" s="32">
        <v>950000997</v>
      </c>
    </row>
    <row r="1783" spans="9:10" ht="14.25">
      <c r="I1783" s="30" t="s">
        <v>1123</v>
      </c>
      <c r="J1783" s="32">
        <v>950000998</v>
      </c>
    </row>
    <row r="1784" spans="9:10" ht="14.25">
      <c r="I1784" s="30" t="s">
        <v>1124</v>
      </c>
      <c r="J1784" s="32">
        <v>950000999</v>
      </c>
    </row>
    <row r="1785" spans="9:10" ht="14.25">
      <c r="I1785" s="30" t="s">
        <v>1125</v>
      </c>
      <c r="J1785" s="32">
        <v>950001000</v>
      </c>
    </row>
    <row r="1786" spans="9:10" ht="14.25">
      <c r="I1786" s="30" t="s">
        <v>1126</v>
      </c>
      <c r="J1786" s="32">
        <v>950001001</v>
      </c>
    </row>
    <row r="1787" spans="9:10" ht="14.25">
      <c r="I1787" s="30" t="s">
        <v>1127</v>
      </c>
      <c r="J1787" s="32">
        <v>950001002</v>
      </c>
    </row>
    <row r="1788" spans="9:10" ht="14.25">
      <c r="I1788" s="30" t="s">
        <v>1128</v>
      </c>
      <c r="J1788" s="32">
        <v>950001003</v>
      </c>
    </row>
    <row r="1789" spans="9:10" ht="14.25">
      <c r="I1789" s="30" t="s">
        <v>1129</v>
      </c>
      <c r="J1789" s="32">
        <v>950001004</v>
      </c>
    </row>
    <row r="1790" spans="9:10" ht="14.25">
      <c r="I1790" s="30" t="s">
        <v>1130</v>
      </c>
      <c r="J1790" s="32">
        <v>950001005</v>
      </c>
    </row>
    <row r="1791" spans="9:10" ht="14.25">
      <c r="I1791" s="30" t="s">
        <v>1131</v>
      </c>
      <c r="J1791" s="32">
        <v>950001006</v>
      </c>
    </row>
    <row r="1792" spans="9:10" ht="14.25">
      <c r="I1792" s="30" t="s">
        <v>1132</v>
      </c>
      <c r="J1792" s="32">
        <v>950001007</v>
      </c>
    </row>
    <row r="1793" spans="9:10" ht="14.25">
      <c r="I1793" s="30" t="s">
        <v>1133</v>
      </c>
      <c r="J1793" s="32">
        <v>950001008</v>
      </c>
    </row>
    <row r="1794" spans="9:10" ht="14.25">
      <c r="I1794" s="30" t="s">
        <v>1134</v>
      </c>
      <c r="J1794" s="32">
        <v>950001009</v>
      </c>
    </row>
    <row r="1795" spans="9:10" ht="14.25">
      <c r="I1795" s="30" t="s">
        <v>1135</v>
      </c>
      <c r="J1795" s="32">
        <v>950001010</v>
      </c>
    </row>
    <row r="1796" spans="9:10" ht="14.25">
      <c r="I1796" s="30" t="s">
        <v>1136</v>
      </c>
      <c r="J1796" s="32">
        <v>950001011</v>
      </c>
    </row>
    <row r="1797" spans="9:10" ht="14.25">
      <c r="I1797" s="30" t="s">
        <v>1137</v>
      </c>
      <c r="J1797" s="32">
        <v>950001012</v>
      </c>
    </row>
    <row r="1798" spans="9:10" ht="14.25">
      <c r="I1798" s="30" t="s">
        <v>1138</v>
      </c>
      <c r="J1798" s="32">
        <v>950001013</v>
      </c>
    </row>
    <row r="1799" spans="9:10" ht="14.25">
      <c r="I1799" s="30">
        <v>2309160061</v>
      </c>
      <c r="J1799" s="32">
        <v>100011</v>
      </c>
    </row>
    <row r="1800" spans="9:10" ht="14.25">
      <c r="I1800" s="30">
        <v>2309200061</v>
      </c>
      <c r="J1800" s="32">
        <v>100012</v>
      </c>
    </row>
    <row r="1801" spans="9:10" ht="14.25">
      <c r="I1801" s="30">
        <v>22161400</v>
      </c>
      <c r="J1801" s="32">
        <v>100014</v>
      </c>
    </row>
    <row r="1802" spans="9:10" ht="14.25">
      <c r="I1802" s="30">
        <v>22162000</v>
      </c>
      <c r="J1802" s="32">
        <v>100015</v>
      </c>
    </row>
    <row r="1803" spans="9:10" ht="14.25">
      <c r="I1803" s="30">
        <v>22161600</v>
      </c>
      <c r="J1803" s="32">
        <v>100016</v>
      </c>
    </row>
    <row r="1804" spans="9:10" ht="14.25">
      <c r="I1804" s="30">
        <v>26050000</v>
      </c>
      <c r="J1804" s="32">
        <v>100020</v>
      </c>
    </row>
    <row r="1805" spans="9:10" ht="14.25">
      <c r="I1805" s="30">
        <v>25022500</v>
      </c>
      <c r="J1805" s="32">
        <v>100081</v>
      </c>
    </row>
    <row r="1806" spans="9:10" ht="14.25">
      <c r="I1806" s="30">
        <v>23301220</v>
      </c>
      <c r="J1806" s="32">
        <v>100224</v>
      </c>
    </row>
    <row r="1807" spans="9:10" ht="14.25">
      <c r="I1807" s="30">
        <v>23311220</v>
      </c>
      <c r="J1807" s="32">
        <v>100225</v>
      </c>
    </row>
    <row r="1808" spans="9:10" ht="14.25">
      <c r="I1808" s="30">
        <v>13033045</v>
      </c>
      <c r="J1808" s="32">
        <v>144195</v>
      </c>
    </row>
    <row r="1809" spans="9:10" ht="14.25">
      <c r="I1809" s="30">
        <v>50472500</v>
      </c>
      <c r="J1809" s="32">
        <v>100310</v>
      </c>
    </row>
    <row r="1810" spans="9:10" ht="14.25">
      <c r="I1810" s="30">
        <v>50473000</v>
      </c>
      <c r="J1810" s="32">
        <v>100311</v>
      </c>
    </row>
    <row r="1811" spans="9:10" ht="14.25">
      <c r="I1811" s="30">
        <v>13081225</v>
      </c>
      <c r="J1811" s="32">
        <v>100312</v>
      </c>
    </row>
    <row r="1812" spans="9:10" ht="14.25">
      <c r="I1812" s="30">
        <v>20022025</v>
      </c>
      <c r="J1812" s="32">
        <v>100326</v>
      </c>
    </row>
    <row r="1813" spans="9:10" ht="14.25">
      <c r="I1813" s="30">
        <v>51992530</v>
      </c>
      <c r="J1813" s="32">
        <v>100330</v>
      </c>
    </row>
    <row r="1814" spans="9:10" ht="14.25">
      <c r="I1814" s="30">
        <v>50022500</v>
      </c>
      <c r="J1814" s="32">
        <v>100339</v>
      </c>
    </row>
    <row r="1815" spans="9:10" ht="14.25">
      <c r="I1815" s="30">
        <v>50023000</v>
      </c>
      <c r="J1815" s="32">
        <v>100340</v>
      </c>
    </row>
    <row r="1816" spans="9:10" ht="14.25">
      <c r="I1816" s="30">
        <v>33081220</v>
      </c>
      <c r="J1816" s="32">
        <v>100341</v>
      </c>
    </row>
    <row r="1817" spans="9:10" ht="14.25">
      <c r="I1817" s="30">
        <v>50422500</v>
      </c>
      <c r="J1817" s="32">
        <v>100343</v>
      </c>
    </row>
    <row r="1818" spans="9:10" ht="14.25">
      <c r="I1818" s="30">
        <v>50512525</v>
      </c>
      <c r="J1818" s="32">
        <v>100346</v>
      </c>
    </row>
    <row r="1819" spans="9:10" ht="14.25">
      <c r="I1819" s="30">
        <v>50513030</v>
      </c>
      <c r="J1819" s="32">
        <v>100347</v>
      </c>
    </row>
    <row r="1820" spans="9:10" ht="14.25">
      <c r="I1820" s="30">
        <v>50522525</v>
      </c>
      <c r="J1820" s="32">
        <v>100349</v>
      </c>
    </row>
    <row r="1821" spans="9:10" ht="14.25">
      <c r="I1821" s="30">
        <v>50523030</v>
      </c>
      <c r="J1821" s="32">
        <v>100350</v>
      </c>
    </row>
    <row r="1822" spans="9:10" ht="14.25">
      <c r="I1822" s="35">
        <v>51031216</v>
      </c>
      <c r="J1822" s="32">
        <v>100351</v>
      </c>
    </row>
    <row r="1823" spans="9:10" ht="14.25">
      <c r="I1823" s="35">
        <v>51431216</v>
      </c>
      <c r="J1823" s="32">
        <v>100352</v>
      </c>
    </row>
    <row r="1824" spans="9:10" ht="14.25">
      <c r="I1824" s="35">
        <v>51031820</v>
      </c>
      <c r="J1824" s="32">
        <v>100353</v>
      </c>
    </row>
    <row r="1825" spans="9:10" ht="14.25">
      <c r="I1825" s="35">
        <v>51431220</v>
      </c>
      <c r="J1825" s="32">
        <v>100354</v>
      </c>
    </row>
    <row r="1826" spans="9:10" ht="14.25">
      <c r="I1826" s="35">
        <v>51431820</v>
      </c>
      <c r="J1826" s="32">
        <v>100355</v>
      </c>
    </row>
    <row r="1827" spans="9:10" ht="14.25">
      <c r="I1827" s="35">
        <v>51032500</v>
      </c>
      <c r="J1827" s="32">
        <v>100357</v>
      </c>
    </row>
    <row r="1828" spans="9:10" ht="14.25">
      <c r="I1828" s="30">
        <v>51033000</v>
      </c>
      <c r="J1828" s="32">
        <v>100360</v>
      </c>
    </row>
    <row r="1829" spans="9:10" ht="14.25">
      <c r="I1829" s="35">
        <v>51831216</v>
      </c>
      <c r="J1829" s="32">
        <v>100361</v>
      </c>
    </row>
    <row r="1830" spans="9:10" ht="14.25">
      <c r="I1830" s="35">
        <v>51631216</v>
      </c>
      <c r="J1830" s="32">
        <v>100362</v>
      </c>
    </row>
    <row r="1831" spans="9:10" ht="14.25">
      <c r="I1831" s="35">
        <v>51831820</v>
      </c>
      <c r="J1831" s="32">
        <v>100363</v>
      </c>
    </row>
    <row r="1832" spans="9:10" ht="14.25">
      <c r="I1832" s="35">
        <v>51631220</v>
      </c>
      <c r="J1832" s="32">
        <v>100364</v>
      </c>
    </row>
    <row r="1833" spans="9:10" ht="14.25">
      <c r="I1833" s="35">
        <v>51631820</v>
      </c>
      <c r="J1833" s="32">
        <v>100365</v>
      </c>
    </row>
    <row r="1834" spans="9:10" ht="14.25">
      <c r="I1834" s="35">
        <v>51832500</v>
      </c>
      <c r="J1834" s="32">
        <v>100368</v>
      </c>
    </row>
    <row r="1835" spans="9:10" ht="14.25">
      <c r="I1835" s="30">
        <v>51833000</v>
      </c>
      <c r="J1835" s="32">
        <v>100371</v>
      </c>
    </row>
    <row r="1836" spans="9:10" ht="14.25">
      <c r="I1836" s="30">
        <v>50471400</v>
      </c>
      <c r="J1836" s="32">
        <v>100373</v>
      </c>
    </row>
    <row r="1837" spans="9:10" ht="14.25">
      <c r="I1837" s="30">
        <v>50471600</v>
      </c>
      <c r="J1837" s="32">
        <v>100374</v>
      </c>
    </row>
    <row r="1838" spans="9:10" ht="14.25">
      <c r="I1838" s="30">
        <v>50471800</v>
      </c>
      <c r="J1838" s="32">
        <v>100375</v>
      </c>
    </row>
    <row r="1839" spans="9:10" ht="14.25">
      <c r="I1839" s="30">
        <v>50472000</v>
      </c>
      <c r="J1839" s="32">
        <v>100376</v>
      </c>
    </row>
    <row r="1840" spans="9:10" ht="14.25">
      <c r="I1840" s="30">
        <v>14041400</v>
      </c>
      <c r="J1840" s="32">
        <v>100377</v>
      </c>
    </row>
    <row r="1841" spans="9:10" ht="14.25">
      <c r="I1841" s="30">
        <v>14041600</v>
      </c>
      <c r="J1841" s="32">
        <v>100378</v>
      </c>
    </row>
    <row r="1842" spans="9:10" ht="14.25">
      <c r="I1842" s="30">
        <v>14041800</v>
      </c>
      <c r="J1842" s="32">
        <v>100379</v>
      </c>
    </row>
    <row r="1843" spans="9:10" ht="14.25">
      <c r="I1843" s="30">
        <v>14042000</v>
      </c>
      <c r="J1843" s="32">
        <v>100380</v>
      </c>
    </row>
    <row r="1844" spans="9:10" ht="14.25">
      <c r="I1844" s="30">
        <v>51991216</v>
      </c>
      <c r="J1844" s="32">
        <v>100417</v>
      </c>
    </row>
    <row r="1845" spans="9:10" ht="14.25">
      <c r="I1845" s="30">
        <v>51991820</v>
      </c>
      <c r="J1845" s="32">
        <v>100418</v>
      </c>
    </row>
    <row r="1846" spans="9:10" ht="14.25">
      <c r="I1846" s="30">
        <v>50423000</v>
      </c>
      <c r="J1846" s="32">
        <v>100432</v>
      </c>
    </row>
    <row r="1847" spans="9:10" ht="14.25">
      <c r="I1847" s="30">
        <v>50031400</v>
      </c>
      <c r="J1847" s="32">
        <v>100433</v>
      </c>
    </row>
    <row r="1848" spans="9:10" ht="14.25">
      <c r="I1848" s="30">
        <v>50031600</v>
      </c>
      <c r="J1848" s="32">
        <v>100434</v>
      </c>
    </row>
    <row r="1849" spans="9:10" ht="14.25">
      <c r="I1849" s="30">
        <v>50031800</v>
      </c>
      <c r="J1849" s="32">
        <v>100435</v>
      </c>
    </row>
    <row r="1850" spans="9:10" ht="14.25">
      <c r="I1850" s="30">
        <v>50032000</v>
      </c>
      <c r="J1850" s="32">
        <v>100436</v>
      </c>
    </row>
    <row r="1851" spans="9:10" ht="14.25">
      <c r="I1851" s="30">
        <v>50100000</v>
      </c>
      <c r="J1851" s="32">
        <v>100440</v>
      </c>
    </row>
    <row r="1852" spans="9:10" ht="14.25">
      <c r="I1852" s="30">
        <v>26090000</v>
      </c>
      <c r="J1852" s="32">
        <v>100480</v>
      </c>
    </row>
    <row r="1853" spans="9:10" ht="14.25">
      <c r="I1853" s="30">
        <v>17011216</v>
      </c>
      <c r="J1853" s="32">
        <v>100481</v>
      </c>
    </row>
    <row r="1854" spans="9:10" ht="14.25">
      <c r="I1854" s="30">
        <v>17411216</v>
      </c>
      <c r="J1854" s="32">
        <v>100482</v>
      </c>
    </row>
    <row r="1855" spans="9:10" ht="14.25">
      <c r="I1855" s="30">
        <v>17011820</v>
      </c>
      <c r="J1855" s="32">
        <v>100483</v>
      </c>
    </row>
    <row r="1856" spans="9:10" ht="14.25">
      <c r="I1856" s="30">
        <v>17411220</v>
      </c>
      <c r="J1856" s="32">
        <v>100484</v>
      </c>
    </row>
    <row r="1857" spans="9:10" ht="14.25">
      <c r="I1857" s="30">
        <v>17411820</v>
      </c>
      <c r="J1857" s="32">
        <v>100485</v>
      </c>
    </row>
    <row r="1858" spans="9:10" ht="14.25">
      <c r="I1858" s="30">
        <v>17012500</v>
      </c>
      <c r="J1858" s="32">
        <v>100486</v>
      </c>
    </row>
    <row r="1859" spans="9:10" ht="14.25">
      <c r="I1859" s="30">
        <v>17013000</v>
      </c>
      <c r="J1859" s="32">
        <v>100489</v>
      </c>
    </row>
    <row r="1860" spans="9:10" ht="14.25">
      <c r="I1860" s="30">
        <v>17811216</v>
      </c>
      <c r="J1860" s="32">
        <v>100490</v>
      </c>
    </row>
    <row r="1861" spans="9:10" ht="14.25">
      <c r="I1861" s="30">
        <v>17611216</v>
      </c>
      <c r="J1861" s="32">
        <v>100491</v>
      </c>
    </row>
    <row r="1862" spans="9:10" ht="14.25">
      <c r="I1862" s="30">
        <v>17811820</v>
      </c>
      <c r="J1862" s="32">
        <v>100492</v>
      </c>
    </row>
    <row r="1863" spans="9:10" ht="14.25">
      <c r="I1863" s="30">
        <v>17611220</v>
      </c>
      <c r="J1863" s="32">
        <v>100493</v>
      </c>
    </row>
    <row r="1864" spans="9:10" ht="14.25">
      <c r="I1864" s="30">
        <v>17611820</v>
      </c>
      <c r="J1864" s="32">
        <v>100494</v>
      </c>
    </row>
    <row r="1865" spans="9:10" ht="14.25">
      <c r="I1865" s="30">
        <v>17812500</v>
      </c>
      <c r="J1865" s="32">
        <v>100496</v>
      </c>
    </row>
    <row r="1866" spans="9:10" ht="14.25">
      <c r="I1866" s="30">
        <v>17813000</v>
      </c>
      <c r="J1866" s="32">
        <v>100498</v>
      </c>
    </row>
    <row r="1867" spans="9:10" ht="14.25">
      <c r="I1867" s="30">
        <v>23141216</v>
      </c>
      <c r="J1867" s="32">
        <v>100509</v>
      </c>
    </row>
    <row r="1868" spans="9:10" ht="14.25">
      <c r="I1868" s="30">
        <v>23141820</v>
      </c>
      <c r="J1868" s="32">
        <v>100510</v>
      </c>
    </row>
    <row r="1869" spans="9:10" ht="14.25">
      <c r="I1869" s="30">
        <v>23142500</v>
      </c>
      <c r="J1869" s="32">
        <v>100512</v>
      </c>
    </row>
    <row r="1870" spans="9:10" ht="14.25">
      <c r="I1870" s="30">
        <v>23143000</v>
      </c>
      <c r="J1870" s="32">
        <v>100513</v>
      </c>
    </row>
    <row r="1871" spans="9:10" ht="14.25">
      <c r="I1871" s="30">
        <v>27040000</v>
      </c>
      <c r="J1871" s="32">
        <v>100514</v>
      </c>
    </row>
    <row r="1872" spans="9:10" ht="14.25">
      <c r="I1872" s="30">
        <v>50110000</v>
      </c>
      <c r="J1872" s="32">
        <v>100529</v>
      </c>
    </row>
    <row r="1873" spans="9:10" ht="14.25">
      <c r="I1873" s="30">
        <v>50113000</v>
      </c>
      <c r="J1873" s="32">
        <v>100530</v>
      </c>
    </row>
    <row r="1874" spans="9:10" ht="14.25">
      <c r="I1874" s="30">
        <v>23144000</v>
      </c>
      <c r="J1874" s="32">
        <v>100534</v>
      </c>
    </row>
    <row r="1875" spans="9:10" ht="14.25">
      <c r="I1875" s="30">
        <v>14042500</v>
      </c>
      <c r="J1875" s="32">
        <v>100541</v>
      </c>
    </row>
    <row r="1876" spans="9:10" ht="14.25">
      <c r="I1876" s="30">
        <v>14043000</v>
      </c>
      <c r="J1876" s="32">
        <v>100542</v>
      </c>
    </row>
    <row r="1877" spans="9:10" ht="14.25">
      <c r="I1877" s="30">
        <v>1403140060</v>
      </c>
      <c r="J1877" s="32">
        <v>100548</v>
      </c>
    </row>
    <row r="1878" spans="9:10" ht="14.25">
      <c r="I1878" s="30">
        <v>1403160060</v>
      </c>
      <c r="J1878" s="32">
        <v>100549</v>
      </c>
    </row>
    <row r="1879" spans="9:10" ht="14.25">
      <c r="I1879" s="30">
        <v>1403180060</v>
      </c>
      <c r="J1879" s="32">
        <v>100550</v>
      </c>
    </row>
    <row r="1880" spans="9:10" ht="14.25">
      <c r="I1880" s="30">
        <v>1403200060</v>
      </c>
      <c r="J1880" s="32">
        <v>100551</v>
      </c>
    </row>
    <row r="1881" spans="9:10" ht="14.25">
      <c r="I1881" s="30">
        <v>26010000</v>
      </c>
      <c r="J1881" s="32">
        <v>100555</v>
      </c>
    </row>
    <row r="1882" spans="9:10" ht="14.25">
      <c r="I1882" s="30">
        <v>17021416</v>
      </c>
      <c r="J1882" s="32">
        <v>100561</v>
      </c>
    </row>
    <row r="1883" spans="9:10" ht="14.25">
      <c r="I1883" s="30">
        <v>17021820</v>
      </c>
      <c r="J1883" s="32">
        <v>100562</v>
      </c>
    </row>
    <row r="1884" spans="9:10" ht="14.25">
      <c r="I1884" s="30">
        <v>17022225</v>
      </c>
      <c r="J1884" s="32">
        <v>100563</v>
      </c>
    </row>
    <row r="1885" spans="9:10" ht="14.25">
      <c r="I1885" s="35">
        <v>51041416</v>
      </c>
      <c r="J1885" s="32">
        <v>100565</v>
      </c>
    </row>
    <row r="1886" spans="9:10" ht="14.25">
      <c r="I1886" s="35">
        <v>51041820</v>
      </c>
      <c r="J1886" s="32">
        <v>100566</v>
      </c>
    </row>
    <row r="1887" spans="9:10" ht="14.25">
      <c r="I1887" s="35">
        <v>51042500</v>
      </c>
      <c r="J1887" s="32">
        <v>100567</v>
      </c>
    </row>
    <row r="1888" spans="9:10" ht="14.25">
      <c r="I1888" s="30">
        <v>50481200</v>
      </c>
      <c r="J1888" s="32">
        <v>100568</v>
      </c>
    </row>
    <row r="1889" spans="9:10" ht="14.25">
      <c r="I1889" s="30">
        <v>50481400</v>
      </c>
      <c r="J1889" s="32">
        <v>100569</v>
      </c>
    </row>
    <row r="1890" spans="9:10" ht="14.25">
      <c r="I1890" s="30">
        <v>50481600</v>
      </c>
      <c r="J1890" s="32">
        <v>100570</v>
      </c>
    </row>
    <row r="1891" spans="9:10" ht="14.25">
      <c r="I1891" s="30">
        <v>50481800</v>
      </c>
      <c r="J1891" s="32">
        <v>100571</v>
      </c>
    </row>
    <row r="1892" spans="9:10" ht="14.25">
      <c r="I1892" s="30">
        <v>50482000</v>
      </c>
      <c r="J1892" s="32">
        <v>100572</v>
      </c>
    </row>
    <row r="1893" spans="9:10" ht="14.25">
      <c r="I1893" s="30">
        <v>50482500</v>
      </c>
      <c r="J1893" s="32">
        <v>100573</v>
      </c>
    </row>
    <row r="1894" spans="9:10" ht="14.25">
      <c r="I1894" s="30">
        <v>50491200</v>
      </c>
      <c r="J1894" s="32">
        <v>100580</v>
      </c>
    </row>
    <row r="1895" spans="9:10" ht="14.25">
      <c r="I1895" s="30">
        <v>50491400</v>
      </c>
      <c r="J1895" s="32">
        <v>100581</v>
      </c>
    </row>
    <row r="1896" spans="9:10" ht="14.25">
      <c r="I1896" s="30">
        <v>50491600</v>
      </c>
      <c r="J1896" s="32">
        <v>100582</v>
      </c>
    </row>
    <row r="1897" spans="9:10" ht="14.25">
      <c r="I1897" s="30">
        <v>50491800</v>
      </c>
      <c r="J1897" s="32">
        <v>100583</v>
      </c>
    </row>
    <row r="1898" spans="9:10" ht="14.25">
      <c r="I1898" s="30">
        <v>50492000</v>
      </c>
      <c r="J1898" s="32">
        <v>100584</v>
      </c>
    </row>
    <row r="1899" spans="9:10" ht="14.25">
      <c r="I1899" s="30">
        <v>50492500</v>
      </c>
      <c r="J1899" s="32">
        <v>100585</v>
      </c>
    </row>
    <row r="1900" spans="9:10" ht="14.25">
      <c r="I1900" s="30">
        <v>50441400</v>
      </c>
      <c r="J1900" s="32">
        <v>100587</v>
      </c>
    </row>
    <row r="1901" spans="9:10" ht="14.25">
      <c r="I1901" s="30">
        <v>50441600</v>
      </c>
      <c r="J1901" s="32">
        <v>100588</v>
      </c>
    </row>
    <row r="1902" spans="9:10" ht="14.25">
      <c r="I1902" s="30">
        <v>50441800</v>
      </c>
      <c r="J1902" s="32">
        <v>100589</v>
      </c>
    </row>
    <row r="1903" spans="9:10" ht="14.25">
      <c r="I1903" s="30">
        <v>50442000</v>
      </c>
      <c r="J1903" s="32">
        <v>100590</v>
      </c>
    </row>
    <row r="1904" spans="9:10" ht="14.25">
      <c r="I1904" s="30">
        <v>50442500</v>
      </c>
      <c r="J1904" s="32">
        <v>100591</v>
      </c>
    </row>
    <row r="1905" spans="9:10" ht="14.25">
      <c r="I1905" s="30">
        <v>22041400</v>
      </c>
      <c r="J1905" s="32">
        <v>100592</v>
      </c>
    </row>
    <row r="1906" spans="9:10" ht="14.25">
      <c r="I1906" s="30">
        <v>22041600</v>
      </c>
      <c r="J1906" s="32">
        <v>100593</v>
      </c>
    </row>
    <row r="1907" spans="9:10" ht="14.25">
      <c r="I1907" s="30">
        <v>22041800</v>
      </c>
      <c r="J1907" s="32">
        <v>100594</v>
      </c>
    </row>
    <row r="1908" spans="9:10" ht="14.25">
      <c r="I1908" s="30">
        <v>22042000</v>
      </c>
      <c r="J1908" s="32">
        <v>100595</v>
      </c>
    </row>
    <row r="1909" spans="9:10" ht="14.25">
      <c r="I1909" s="30">
        <v>22042500</v>
      </c>
      <c r="J1909" s="32">
        <v>100596</v>
      </c>
    </row>
    <row r="1910" spans="9:10" ht="14.25">
      <c r="I1910" s="30">
        <v>8761118091</v>
      </c>
      <c r="J1910" s="32">
        <v>100641</v>
      </c>
    </row>
    <row r="1911" spans="9:10" ht="14.25">
      <c r="I1911" s="30">
        <v>8761120091</v>
      </c>
      <c r="J1911" s="32">
        <v>100642</v>
      </c>
    </row>
    <row r="1912" spans="9:10" ht="14.25">
      <c r="I1912" s="30">
        <v>8761123091</v>
      </c>
      <c r="J1912" s="32">
        <v>100643</v>
      </c>
    </row>
    <row r="1913" spans="9:10" ht="14.25">
      <c r="I1913" s="30">
        <v>8761125091</v>
      </c>
      <c r="J1913" s="32">
        <v>100644</v>
      </c>
    </row>
    <row r="1914" spans="9:10" ht="14.25">
      <c r="I1914" s="30">
        <v>8761128091</v>
      </c>
      <c r="J1914" s="32">
        <v>100645</v>
      </c>
    </row>
    <row r="1915" spans="9:10" ht="14.25">
      <c r="I1915" s="30">
        <v>8761130091</v>
      </c>
      <c r="J1915" s="32">
        <v>100646</v>
      </c>
    </row>
    <row r="1916" spans="9:10" ht="14.25">
      <c r="I1916" s="30">
        <v>8761135091</v>
      </c>
      <c r="J1916" s="32">
        <v>100647</v>
      </c>
    </row>
    <row r="1917" spans="9:10" ht="14.25">
      <c r="I1917" s="30">
        <v>8761140091</v>
      </c>
      <c r="J1917" s="32">
        <v>100648</v>
      </c>
    </row>
    <row r="1918" spans="9:10" ht="14.25">
      <c r="I1918" s="30">
        <v>8761145091</v>
      </c>
      <c r="J1918" s="32">
        <v>100649</v>
      </c>
    </row>
    <row r="1919" spans="9:10" ht="14.25">
      <c r="I1919" s="30">
        <v>8761150091</v>
      </c>
      <c r="J1919" s="32">
        <v>100650</v>
      </c>
    </row>
    <row r="1920" spans="9:10" ht="14.25">
      <c r="I1920" s="30">
        <v>8761155091</v>
      </c>
      <c r="J1920" s="32">
        <v>100651</v>
      </c>
    </row>
    <row r="1921" spans="9:10" ht="14.25">
      <c r="I1921" s="30">
        <v>8761165091</v>
      </c>
      <c r="J1921" s="32">
        <v>100653</v>
      </c>
    </row>
    <row r="1922" spans="9:10" ht="14.25">
      <c r="I1922" s="30">
        <v>8761175091</v>
      </c>
      <c r="J1922" s="32">
        <v>100655</v>
      </c>
    </row>
    <row r="1923" spans="9:10" ht="14.25">
      <c r="I1923" s="30">
        <v>8201110083</v>
      </c>
      <c r="J1923" s="32">
        <v>100671</v>
      </c>
    </row>
    <row r="1924" spans="9:10" ht="14.25">
      <c r="I1924" s="35">
        <v>8201135084</v>
      </c>
      <c r="J1924" s="32">
        <v>100678</v>
      </c>
    </row>
    <row r="1925" spans="9:10" ht="14.25">
      <c r="I1925" s="35">
        <v>8201140084</v>
      </c>
      <c r="J1925" s="32">
        <v>100679</v>
      </c>
    </row>
    <row r="1926" spans="9:10" ht="14.25">
      <c r="I1926" s="35">
        <v>8201145084</v>
      </c>
      <c r="J1926" s="32">
        <v>100680</v>
      </c>
    </row>
    <row r="1927" spans="9:10" ht="14.25">
      <c r="I1927" s="35">
        <v>8201150084</v>
      </c>
      <c r="J1927" s="32">
        <v>100681</v>
      </c>
    </row>
    <row r="1928" spans="9:10" ht="14.25">
      <c r="I1928" s="35">
        <v>8201160084</v>
      </c>
      <c r="J1928" s="32">
        <v>100682</v>
      </c>
    </row>
    <row r="1929" spans="9:10" ht="14.25">
      <c r="I1929" s="35">
        <v>8201170084</v>
      </c>
      <c r="J1929" s="32">
        <v>100683</v>
      </c>
    </row>
    <row r="1930" spans="9:10" ht="14.25">
      <c r="I1930" s="30">
        <v>8191108084</v>
      </c>
      <c r="J1930" s="32">
        <v>100684</v>
      </c>
    </row>
    <row r="1931" spans="9:10" ht="14.25">
      <c r="I1931" s="35">
        <v>8191135084</v>
      </c>
      <c r="J1931" s="32">
        <v>100692</v>
      </c>
    </row>
    <row r="1932" spans="9:10" ht="14.25">
      <c r="I1932" s="35">
        <v>8191140084</v>
      </c>
      <c r="J1932" s="32">
        <v>100693</v>
      </c>
    </row>
    <row r="1933" spans="9:10" ht="14.25">
      <c r="I1933" s="35">
        <v>8191145084</v>
      </c>
      <c r="J1933" s="32">
        <v>100694</v>
      </c>
    </row>
    <row r="1934" spans="9:10" ht="14.25">
      <c r="I1934" s="35">
        <v>8191150084</v>
      </c>
      <c r="J1934" s="32">
        <v>100695</v>
      </c>
    </row>
    <row r="1935" spans="9:10" ht="14.25">
      <c r="I1935" s="35">
        <v>8191160084</v>
      </c>
      <c r="J1935" s="32">
        <v>100696</v>
      </c>
    </row>
    <row r="1936" spans="9:10" ht="14.25">
      <c r="I1936" s="35">
        <v>8191170084</v>
      </c>
      <c r="J1936" s="32">
        <v>100697</v>
      </c>
    </row>
    <row r="1937" spans="9:10" ht="14.25">
      <c r="I1937" s="30">
        <v>8181108084</v>
      </c>
      <c r="J1937" s="32">
        <v>100698</v>
      </c>
    </row>
    <row r="1938" spans="9:10" ht="14.25">
      <c r="I1938" s="35">
        <v>8181135084</v>
      </c>
      <c r="J1938" s="32">
        <v>100707</v>
      </c>
    </row>
    <row r="1939" spans="9:10" ht="14.25">
      <c r="I1939" s="35">
        <v>8181140084</v>
      </c>
      <c r="J1939" s="32">
        <v>100708</v>
      </c>
    </row>
    <row r="1940" spans="9:10" ht="14.25">
      <c r="I1940" s="35">
        <v>8181145084</v>
      </c>
      <c r="J1940" s="32">
        <v>100709</v>
      </c>
    </row>
    <row r="1941" spans="9:10" ht="14.25">
      <c r="I1941" s="35">
        <v>8181150084</v>
      </c>
      <c r="J1941" s="32">
        <v>100710</v>
      </c>
    </row>
    <row r="1942" spans="9:10" ht="14.25">
      <c r="I1942" s="35">
        <v>8181160084</v>
      </c>
      <c r="J1942" s="32">
        <v>100711</v>
      </c>
    </row>
    <row r="1943" spans="9:10" ht="14.25">
      <c r="I1943" s="35">
        <v>8181170084</v>
      </c>
      <c r="J1943" s="32">
        <v>100712</v>
      </c>
    </row>
    <row r="1944" spans="9:10" ht="14.25">
      <c r="I1944" s="35">
        <v>8292113084</v>
      </c>
      <c r="J1944" s="32">
        <v>100715</v>
      </c>
    </row>
    <row r="1945" spans="9:10" ht="14.25">
      <c r="I1945" s="30">
        <v>8292115084</v>
      </c>
      <c r="J1945" s="32">
        <v>100716</v>
      </c>
    </row>
    <row r="1946" spans="9:10" ht="14.25">
      <c r="I1946" s="30">
        <v>8292118084</v>
      </c>
      <c r="J1946" s="32">
        <v>100717</v>
      </c>
    </row>
    <row r="1947" spans="9:10" ht="14.25">
      <c r="I1947" s="30">
        <v>8292120084</v>
      </c>
      <c r="J1947" s="32">
        <v>100718</v>
      </c>
    </row>
    <row r="1948" spans="9:10" ht="14.25">
      <c r="I1948" s="30">
        <v>8292125084</v>
      </c>
      <c r="J1948" s="32">
        <v>100719</v>
      </c>
    </row>
    <row r="1949" spans="9:10" ht="14.25">
      <c r="I1949" s="30">
        <v>8292130084</v>
      </c>
      <c r="J1949" s="32">
        <v>100720</v>
      </c>
    </row>
    <row r="1950" spans="9:10" ht="14.25">
      <c r="I1950" s="35">
        <v>8292135084</v>
      </c>
      <c r="J1950" s="32">
        <v>100721</v>
      </c>
    </row>
    <row r="1951" spans="9:10" ht="14.25">
      <c r="I1951" s="35">
        <v>8292140084</v>
      </c>
      <c r="J1951" s="32">
        <v>100722</v>
      </c>
    </row>
    <row r="1952" spans="9:10" ht="14.25">
      <c r="I1952" s="30">
        <v>8292145084</v>
      </c>
      <c r="J1952" s="32">
        <v>100723</v>
      </c>
    </row>
    <row r="1953" spans="9:10" ht="14.25">
      <c r="I1953" s="30">
        <v>8292150084</v>
      </c>
      <c r="J1953" s="32">
        <v>100724</v>
      </c>
    </row>
    <row r="1954" spans="9:10" ht="14.25">
      <c r="I1954" s="30">
        <v>8292160084</v>
      </c>
      <c r="J1954" s="32">
        <v>100725</v>
      </c>
    </row>
    <row r="1955" spans="9:10" ht="14.25">
      <c r="I1955" s="30">
        <v>8292170084</v>
      </c>
      <c r="J1955" s="32">
        <v>100726</v>
      </c>
    </row>
    <row r="1956" spans="9:10" ht="14.25">
      <c r="I1956" s="30">
        <v>8221135084</v>
      </c>
      <c r="J1956" s="32">
        <v>100735</v>
      </c>
    </row>
    <row r="1957" spans="9:10" ht="14.25">
      <c r="I1957" s="30">
        <v>8221140084</v>
      </c>
      <c r="J1957" s="32">
        <v>100736</v>
      </c>
    </row>
    <row r="1958" spans="9:10" ht="14.25">
      <c r="I1958" s="30">
        <v>8221145084</v>
      </c>
      <c r="J1958" s="32">
        <v>100737</v>
      </c>
    </row>
    <row r="1959" spans="9:10" ht="14.25">
      <c r="I1959" s="30">
        <v>8221150084</v>
      </c>
      <c r="J1959" s="32">
        <v>100738</v>
      </c>
    </row>
    <row r="1960" spans="9:10" ht="14.25">
      <c r="I1960" s="30">
        <v>8221160084</v>
      </c>
      <c r="J1960" s="32">
        <v>100739</v>
      </c>
    </row>
    <row r="1961" spans="9:10" ht="14.25">
      <c r="I1961" s="30">
        <v>8221170084</v>
      </c>
      <c r="J1961" s="32">
        <v>100740</v>
      </c>
    </row>
    <row r="1962" spans="9:10" ht="14.25">
      <c r="I1962" s="30">
        <v>8231135084</v>
      </c>
      <c r="J1962" s="32">
        <v>100749</v>
      </c>
    </row>
    <row r="1963" spans="9:10" ht="14.25">
      <c r="I1963" s="30">
        <v>8231140084</v>
      </c>
      <c r="J1963" s="32">
        <v>100750</v>
      </c>
    </row>
    <row r="1964" spans="9:10" ht="14.25">
      <c r="I1964" s="30">
        <v>8231145084</v>
      </c>
      <c r="J1964" s="32">
        <v>100751</v>
      </c>
    </row>
    <row r="1965" spans="9:10" ht="14.25">
      <c r="I1965" s="30">
        <v>8231150084</v>
      </c>
      <c r="J1965" s="32">
        <v>100752</v>
      </c>
    </row>
    <row r="1966" spans="9:10" ht="14.25">
      <c r="I1966" s="30">
        <v>8231160084</v>
      </c>
      <c r="J1966" s="32">
        <v>100753</v>
      </c>
    </row>
    <row r="1967" spans="9:10" ht="14.25">
      <c r="I1967" s="30">
        <v>8231170084</v>
      </c>
      <c r="J1967" s="32">
        <v>100754</v>
      </c>
    </row>
    <row r="1968" spans="9:10" ht="14.25">
      <c r="I1968" s="30">
        <v>8241135084</v>
      </c>
      <c r="J1968" s="32">
        <v>100763</v>
      </c>
    </row>
    <row r="1969" spans="9:10" ht="14.25">
      <c r="I1969" s="30">
        <v>8241140084</v>
      </c>
      <c r="J1969" s="32">
        <v>100764</v>
      </c>
    </row>
    <row r="1970" spans="9:10" ht="14.25">
      <c r="I1970" s="30">
        <v>8241145084</v>
      </c>
      <c r="J1970" s="32">
        <v>100765</v>
      </c>
    </row>
    <row r="1971" spans="9:10" ht="14.25">
      <c r="I1971" s="30">
        <v>8241150084</v>
      </c>
      <c r="J1971" s="32">
        <v>100766</v>
      </c>
    </row>
    <row r="1972" spans="9:10" ht="14.25">
      <c r="I1972" s="30">
        <v>8241160084</v>
      </c>
      <c r="J1972" s="32">
        <v>100767</v>
      </c>
    </row>
    <row r="1973" spans="9:10" ht="14.25">
      <c r="I1973" s="30">
        <v>8241170084</v>
      </c>
      <c r="J1973" s="32">
        <v>100768</v>
      </c>
    </row>
    <row r="1974" spans="9:10" ht="14.25">
      <c r="I1974" s="30">
        <v>8271108084</v>
      </c>
      <c r="J1974" s="32">
        <v>100810</v>
      </c>
    </row>
    <row r="1975" spans="9:10" ht="14.25">
      <c r="I1975" s="30">
        <v>8271110083</v>
      </c>
      <c r="J1975" s="32">
        <v>100811</v>
      </c>
    </row>
    <row r="1976" spans="9:10" ht="14.25">
      <c r="I1976" s="30">
        <v>8271135084</v>
      </c>
      <c r="J1976" s="32">
        <v>100818</v>
      </c>
    </row>
    <row r="1977" spans="9:10" ht="14.25">
      <c r="I1977" s="30">
        <v>8271140084</v>
      </c>
      <c r="J1977" s="32">
        <v>100819</v>
      </c>
    </row>
    <row r="1978" spans="9:10" ht="14.25">
      <c r="I1978" s="30">
        <v>8271145084</v>
      </c>
      <c r="J1978" s="32">
        <v>100820</v>
      </c>
    </row>
    <row r="1979" spans="9:10" ht="14.25">
      <c r="I1979" s="30">
        <v>8271150084</v>
      </c>
      <c r="J1979" s="32">
        <v>100821</v>
      </c>
    </row>
    <row r="1980" spans="9:10" ht="14.25">
      <c r="I1980" s="30">
        <v>8271160084</v>
      </c>
      <c r="J1980" s="32">
        <v>100822</v>
      </c>
    </row>
    <row r="1981" spans="9:10" ht="14.25">
      <c r="I1981" s="30">
        <v>8271170084</v>
      </c>
      <c r="J1981" s="32">
        <v>100823</v>
      </c>
    </row>
    <row r="1982" spans="9:10" ht="14.25">
      <c r="I1982" s="30">
        <v>8283130084</v>
      </c>
      <c r="J1982" s="32">
        <v>100831</v>
      </c>
    </row>
    <row r="1983" spans="9:10" ht="14.25">
      <c r="I1983" s="30">
        <v>8171135084</v>
      </c>
      <c r="J1983" s="32">
        <v>100859</v>
      </c>
    </row>
    <row r="1984" spans="9:10" ht="14.25">
      <c r="I1984" s="30">
        <v>8171140084</v>
      </c>
      <c r="J1984" s="32">
        <v>100860</v>
      </c>
    </row>
    <row r="1985" spans="9:10" ht="14.25">
      <c r="I1985" s="30">
        <v>8171145084</v>
      </c>
      <c r="J1985" s="32">
        <v>100861</v>
      </c>
    </row>
    <row r="1986" spans="9:10" ht="14.25">
      <c r="I1986" s="30">
        <v>8171150084</v>
      </c>
      <c r="J1986" s="32">
        <v>100862</v>
      </c>
    </row>
    <row r="1987" spans="9:10" ht="14.25">
      <c r="I1987" s="30">
        <v>8171160084</v>
      </c>
      <c r="J1987" s="32">
        <v>100863</v>
      </c>
    </row>
    <row r="1988" spans="9:10" ht="14.25">
      <c r="I1988" s="30">
        <v>8171170084</v>
      </c>
      <c r="J1988" s="32">
        <v>100864</v>
      </c>
    </row>
    <row r="1989" spans="9:10" ht="14.25">
      <c r="I1989" s="30">
        <v>8151108084</v>
      </c>
      <c r="J1989" s="32">
        <v>100879</v>
      </c>
    </row>
    <row r="1990" spans="9:10" ht="14.25">
      <c r="I1990" s="30">
        <v>8151135084</v>
      </c>
      <c r="J1990" s="32">
        <v>100887</v>
      </c>
    </row>
    <row r="1991" spans="9:10" ht="14.25">
      <c r="I1991" s="30">
        <v>8151140084</v>
      </c>
      <c r="J1991" s="32">
        <v>100888</v>
      </c>
    </row>
    <row r="1992" spans="9:10" ht="14.25">
      <c r="I1992" s="30">
        <v>8151145084</v>
      </c>
      <c r="J1992" s="32">
        <v>100889</v>
      </c>
    </row>
    <row r="1993" spans="9:10" ht="14.25">
      <c r="I1993" s="30">
        <v>8151150084</v>
      </c>
      <c r="J1993" s="32">
        <v>100890</v>
      </c>
    </row>
    <row r="1994" spans="9:10" ht="14.25">
      <c r="I1994" s="30">
        <v>8151160084</v>
      </c>
      <c r="J1994" s="32">
        <v>100891</v>
      </c>
    </row>
    <row r="1995" spans="9:10" ht="14.25">
      <c r="I1995" s="30">
        <v>8151170084</v>
      </c>
      <c r="J1995" s="32">
        <v>100892</v>
      </c>
    </row>
    <row r="1996" spans="9:10" ht="14.25">
      <c r="I1996" s="30">
        <v>8141108084</v>
      </c>
      <c r="J1996" s="32">
        <v>100893</v>
      </c>
    </row>
    <row r="1997" spans="9:10" ht="14.25">
      <c r="I1997" s="30">
        <v>8143120083</v>
      </c>
      <c r="J1997" s="32">
        <v>100898</v>
      </c>
    </row>
    <row r="1998" spans="9:10" ht="14.25">
      <c r="I1998" s="30">
        <v>8141135084</v>
      </c>
      <c r="J1998" s="32">
        <v>100901</v>
      </c>
    </row>
    <row r="1999" spans="9:10" ht="14.25">
      <c r="I1999" s="30">
        <v>8141140084</v>
      </c>
      <c r="J1999" s="32">
        <v>100902</v>
      </c>
    </row>
    <row r="2000" spans="9:10" ht="14.25">
      <c r="I2000" s="30">
        <v>8141145084</v>
      </c>
      <c r="J2000" s="32">
        <v>100903</v>
      </c>
    </row>
    <row r="2001" spans="9:10" ht="14.25">
      <c r="I2001" s="30">
        <v>8141150084</v>
      </c>
      <c r="J2001" s="32">
        <v>100904</v>
      </c>
    </row>
    <row r="2002" spans="9:10" ht="14.25">
      <c r="I2002" s="30">
        <v>8141160084</v>
      </c>
      <c r="J2002" s="32">
        <v>100905</v>
      </c>
    </row>
    <row r="2003" spans="9:10" ht="14.25">
      <c r="I2003" s="30">
        <v>8141170084</v>
      </c>
      <c r="J2003" s="32">
        <v>100906</v>
      </c>
    </row>
    <row r="2004" spans="9:10" ht="14.25">
      <c r="I2004" s="30">
        <v>8132135084</v>
      </c>
      <c r="J2004" s="32">
        <v>100926</v>
      </c>
    </row>
    <row r="2005" spans="9:10" ht="14.25">
      <c r="I2005" s="30">
        <v>8132140084</v>
      </c>
      <c r="J2005" s="32">
        <v>100927</v>
      </c>
    </row>
    <row r="2006" spans="9:10" ht="14.25">
      <c r="I2006" s="30">
        <v>8132145084</v>
      </c>
      <c r="J2006" s="32">
        <v>100928</v>
      </c>
    </row>
    <row r="2007" spans="9:10" ht="14.25">
      <c r="I2007" s="30">
        <v>8132150084</v>
      </c>
      <c r="J2007" s="32">
        <v>100929</v>
      </c>
    </row>
    <row r="2008" spans="9:10" ht="14.25">
      <c r="I2008" s="30">
        <v>8132160084</v>
      </c>
      <c r="J2008" s="32">
        <v>100930</v>
      </c>
    </row>
    <row r="2009" spans="9:10" ht="14.25">
      <c r="I2009" s="30">
        <v>8132170084</v>
      </c>
      <c r="J2009" s="32">
        <v>100931</v>
      </c>
    </row>
    <row r="2010" spans="9:10" ht="14.25">
      <c r="I2010" s="30">
        <v>6731140090</v>
      </c>
      <c r="J2010" s="32">
        <v>100939</v>
      </c>
    </row>
    <row r="2011" spans="9:10" ht="14.25">
      <c r="I2011" s="30">
        <v>6731145090</v>
      </c>
      <c r="J2011" s="32">
        <v>100940</v>
      </c>
    </row>
    <row r="2012" spans="9:10" ht="14.25">
      <c r="I2012" s="30">
        <v>6731150090</v>
      </c>
      <c r="J2012" s="32">
        <v>100941</v>
      </c>
    </row>
    <row r="2013" spans="9:10" ht="14.25">
      <c r="I2013" s="30">
        <v>6731160090</v>
      </c>
      <c r="J2013" s="32">
        <v>100942</v>
      </c>
    </row>
    <row r="2014" spans="9:10" ht="14.25">
      <c r="I2014" s="30">
        <v>6731170090</v>
      </c>
      <c r="J2014" s="32">
        <v>100943</v>
      </c>
    </row>
    <row r="2015" spans="9:10" ht="14.25">
      <c r="I2015" s="30">
        <v>8892118091</v>
      </c>
      <c r="J2015" s="32">
        <v>100944</v>
      </c>
    </row>
    <row r="2016" spans="9:10" ht="14.25">
      <c r="I2016" s="30">
        <v>8892120091</v>
      </c>
      <c r="J2016" s="32">
        <v>100945</v>
      </c>
    </row>
    <row r="2017" spans="9:10" ht="14.25">
      <c r="I2017" s="30">
        <v>8892123091</v>
      </c>
      <c r="J2017" s="32">
        <v>100946</v>
      </c>
    </row>
    <row r="2018" spans="9:10" ht="14.25">
      <c r="I2018" s="30">
        <v>8892125091</v>
      </c>
      <c r="J2018" s="32">
        <v>100947</v>
      </c>
    </row>
    <row r="2019" spans="9:10" ht="14.25">
      <c r="I2019" s="30">
        <v>8892128091</v>
      </c>
      <c r="J2019" s="32">
        <v>100948</v>
      </c>
    </row>
    <row r="2020" spans="9:10" ht="14.25">
      <c r="I2020" s="30">
        <v>8892130091</v>
      </c>
      <c r="J2020" s="32">
        <v>100949</v>
      </c>
    </row>
    <row r="2021" spans="9:10" ht="14.25">
      <c r="I2021" s="30">
        <v>8892135091</v>
      </c>
      <c r="J2021" s="32">
        <v>100950</v>
      </c>
    </row>
    <row r="2022" spans="9:10" ht="14.25">
      <c r="I2022" s="30">
        <v>2330183552</v>
      </c>
      <c r="J2022" s="32">
        <v>100953</v>
      </c>
    </row>
    <row r="2023" spans="9:10" ht="14.25">
      <c r="I2023" s="30">
        <v>2330203752</v>
      </c>
      <c r="J2023" s="32">
        <v>100954</v>
      </c>
    </row>
    <row r="2024" spans="9:10" ht="14.25">
      <c r="I2024" s="30">
        <v>2330254252</v>
      </c>
      <c r="J2024" s="32">
        <v>100956</v>
      </c>
    </row>
    <row r="2025" spans="9:10" ht="14.25">
      <c r="I2025" s="30">
        <v>8880113091</v>
      </c>
      <c r="J2025" s="32">
        <v>100960</v>
      </c>
    </row>
    <row r="2026" spans="9:10" ht="14.25">
      <c r="I2026" s="30">
        <v>8880118091</v>
      </c>
      <c r="J2026" s="32">
        <v>100962</v>
      </c>
    </row>
    <row r="2027" spans="9:10" ht="14.25">
      <c r="I2027" s="30">
        <v>8880120091</v>
      </c>
      <c r="J2027" s="32">
        <v>100963</v>
      </c>
    </row>
    <row r="2028" spans="9:10" ht="14.25">
      <c r="I2028" s="30">
        <v>8880123091</v>
      </c>
      <c r="J2028" s="32">
        <v>100964</v>
      </c>
    </row>
    <row r="2029" spans="9:10" ht="14.25">
      <c r="I2029" s="30">
        <v>8880125091</v>
      </c>
      <c r="J2029" s="32">
        <v>100965</v>
      </c>
    </row>
    <row r="2030" spans="9:10" ht="14.25">
      <c r="I2030" s="30">
        <v>8880128091</v>
      </c>
      <c r="J2030" s="32">
        <v>100966</v>
      </c>
    </row>
    <row r="2031" spans="9:10" ht="14.25">
      <c r="I2031" s="30">
        <v>8880130091</v>
      </c>
      <c r="J2031" s="32">
        <v>100967</v>
      </c>
    </row>
    <row r="2032" spans="9:10" ht="14.25">
      <c r="I2032" s="30">
        <v>8880135091</v>
      </c>
      <c r="J2032" s="32">
        <v>100968</v>
      </c>
    </row>
    <row r="2033" spans="9:10" ht="14.25">
      <c r="I2033" s="30">
        <v>8731113091</v>
      </c>
      <c r="J2033" s="32">
        <v>100969</v>
      </c>
    </row>
    <row r="2034" spans="9:10" ht="14.25">
      <c r="I2034" s="30">
        <v>8731118091</v>
      </c>
      <c r="J2034" s="32">
        <v>100971</v>
      </c>
    </row>
    <row r="2035" spans="9:10" ht="14.25">
      <c r="I2035" s="30">
        <v>8731120091</v>
      </c>
      <c r="J2035" s="32">
        <v>100972</v>
      </c>
    </row>
    <row r="2036" spans="9:10" ht="14.25">
      <c r="I2036" s="30">
        <v>8731123091</v>
      </c>
      <c r="J2036" s="32">
        <v>100973</v>
      </c>
    </row>
    <row r="2037" spans="9:10" ht="14.25">
      <c r="I2037" s="30">
        <v>8731125091</v>
      </c>
      <c r="J2037" s="32">
        <v>100974</v>
      </c>
    </row>
    <row r="2038" spans="9:10" ht="14.25">
      <c r="I2038" s="30">
        <v>8731128091</v>
      </c>
      <c r="J2038" s="32">
        <v>100975</v>
      </c>
    </row>
    <row r="2039" spans="9:10" ht="14.25">
      <c r="I2039" s="30">
        <v>8731130091</v>
      </c>
      <c r="J2039" s="32">
        <v>100976</v>
      </c>
    </row>
    <row r="2040" spans="9:10" ht="14.25">
      <c r="I2040" s="30">
        <v>8731135091</v>
      </c>
      <c r="J2040" s="32">
        <v>100977</v>
      </c>
    </row>
    <row r="2041" spans="9:10" ht="14.25">
      <c r="I2041" s="30">
        <v>8731140091</v>
      </c>
      <c r="J2041" s="32">
        <v>100978</v>
      </c>
    </row>
    <row r="2042" spans="9:10" ht="14.25">
      <c r="I2042" s="30">
        <v>8731145091</v>
      </c>
      <c r="J2042" s="32">
        <v>100979</v>
      </c>
    </row>
    <row r="2043" spans="9:10" ht="14.25">
      <c r="I2043" s="30">
        <v>8731150091</v>
      </c>
      <c r="J2043" s="32">
        <v>100980</v>
      </c>
    </row>
    <row r="2044" spans="9:10" ht="14.25">
      <c r="I2044" s="30">
        <v>8731155091</v>
      </c>
      <c r="J2044" s="32">
        <v>100981</v>
      </c>
    </row>
    <row r="2045" spans="9:10" ht="14.25">
      <c r="I2045" s="30">
        <v>8731160091</v>
      </c>
      <c r="J2045" s="32">
        <v>100982</v>
      </c>
    </row>
    <row r="2046" spans="9:10" ht="14.25">
      <c r="I2046" s="30">
        <v>8731165091</v>
      </c>
      <c r="J2046" s="32">
        <v>100983</v>
      </c>
    </row>
    <row r="2047" spans="9:10" ht="14.25">
      <c r="I2047" s="30">
        <v>8731170091</v>
      </c>
      <c r="J2047" s="32">
        <v>100984</v>
      </c>
    </row>
    <row r="2048" spans="9:10" ht="14.25">
      <c r="I2048" s="30">
        <v>8731175091</v>
      </c>
      <c r="J2048" s="32">
        <v>100985</v>
      </c>
    </row>
    <row r="2049" spans="9:10" ht="14.25">
      <c r="I2049" s="30">
        <v>8731180091</v>
      </c>
      <c r="J2049" s="32">
        <v>100986</v>
      </c>
    </row>
    <row r="2050" spans="9:10" ht="14.25">
      <c r="I2050" s="30">
        <v>8112113084</v>
      </c>
      <c r="J2050" s="32">
        <v>100987</v>
      </c>
    </row>
    <row r="2051" spans="9:10" ht="14.25">
      <c r="I2051" s="30">
        <v>8112115084</v>
      </c>
      <c r="J2051" s="32">
        <v>100988</v>
      </c>
    </row>
    <row r="2052" spans="9:10" ht="14.25">
      <c r="I2052" s="30">
        <v>8112118084</v>
      </c>
      <c r="J2052" s="32">
        <v>100989</v>
      </c>
    </row>
    <row r="2053" spans="9:10" ht="14.25">
      <c r="I2053" s="30">
        <v>8112120084</v>
      </c>
      <c r="J2053" s="32">
        <v>100990</v>
      </c>
    </row>
    <row r="2054" spans="9:10" ht="14.25">
      <c r="I2054" s="30">
        <v>8112125084</v>
      </c>
      <c r="J2054" s="32">
        <v>100991</v>
      </c>
    </row>
    <row r="2055" spans="9:10" ht="14.25">
      <c r="I2055" s="30">
        <v>8112130084</v>
      </c>
      <c r="J2055" s="32">
        <v>100992</v>
      </c>
    </row>
    <row r="2056" spans="9:10" ht="14.25">
      <c r="I2056" s="30">
        <v>8112135084</v>
      </c>
      <c r="J2056" s="32">
        <v>100993</v>
      </c>
    </row>
    <row r="2057" spans="9:10" ht="14.25">
      <c r="I2057" s="30">
        <v>8371113084</v>
      </c>
      <c r="J2057" s="32">
        <v>100994</v>
      </c>
    </row>
    <row r="2058" spans="9:10" ht="14.25">
      <c r="I2058" s="30">
        <v>8371115084</v>
      </c>
      <c r="J2058" s="32">
        <v>100995</v>
      </c>
    </row>
    <row r="2059" spans="9:10" ht="14.25">
      <c r="I2059" s="30">
        <v>8371118084</v>
      </c>
      <c r="J2059" s="32">
        <v>100996</v>
      </c>
    </row>
    <row r="2060" spans="9:10" ht="14.25">
      <c r="I2060" s="30">
        <v>8371120084</v>
      </c>
      <c r="J2060" s="32">
        <v>100997</v>
      </c>
    </row>
    <row r="2061" spans="9:10" ht="14.25">
      <c r="I2061" s="30">
        <v>8371125084</v>
      </c>
      <c r="J2061" s="32">
        <v>100998</v>
      </c>
    </row>
    <row r="2062" spans="9:10" ht="14.25">
      <c r="I2062" s="30">
        <v>8371130084</v>
      </c>
      <c r="J2062" s="32">
        <v>100999</v>
      </c>
    </row>
    <row r="2063" spans="9:10" ht="14.25">
      <c r="I2063" s="30">
        <v>8371135084</v>
      </c>
      <c r="J2063" s="32">
        <v>101000</v>
      </c>
    </row>
    <row r="2064" spans="9:10" ht="14.25">
      <c r="I2064" s="30">
        <v>8111113084</v>
      </c>
      <c r="J2064" s="32">
        <v>101016</v>
      </c>
    </row>
    <row r="2065" spans="9:10" ht="14.25">
      <c r="I2065" s="30">
        <v>8111115084</v>
      </c>
      <c r="J2065" s="32">
        <v>101017</v>
      </c>
    </row>
    <row r="2066" spans="9:10" ht="14.25">
      <c r="I2066" s="30">
        <v>8111118084</v>
      </c>
      <c r="J2066" s="32">
        <v>101018</v>
      </c>
    </row>
    <row r="2067" spans="9:10" ht="14.25">
      <c r="I2067" s="30">
        <v>8111120084</v>
      </c>
      <c r="J2067" s="32">
        <v>101019</v>
      </c>
    </row>
    <row r="2068" spans="9:10" ht="14.25">
      <c r="I2068" s="30">
        <v>8111125084</v>
      </c>
      <c r="J2068" s="32">
        <v>101020</v>
      </c>
    </row>
    <row r="2069" spans="9:10" ht="14.25">
      <c r="I2069" s="30">
        <v>8111130084</v>
      </c>
      <c r="J2069" s="32">
        <v>101021</v>
      </c>
    </row>
    <row r="2070" spans="9:10" ht="14.25">
      <c r="I2070" s="30">
        <v>8111135084</v>
      </c>
      <c r="J2070" s="32">
        <v>101022</v>
      </c>
    </row>
    <row r="2071" spans="9:10" ht="14.25">
      <c r="I2071" s="30">
        <v>8111140084</v>
      </c>
      <c r="J2071" s="32">
        <v>101023</v>
      </c>
    </row>
    <row r="2072" spans="9:10" ht="14.25">
      <c r="I2072" s="30">
        <v>8111145084</v>
      </c>
      <c r="J2072" s="32">
        <v>101024</v>
      </c>
    </row>
    <row r="2073" spans="9:10" ht="14.25">
      <c r="I2073" s="30">
        <v>8111150084</v>
      </c>
      <c r="J2073" s="32">
        <v>101025</v>
      </c>
    </row>
    <row r="2074" spans="9:10" ht="14.25">
      <c r="I2074" s="30">
        <v>8111160084</v>
      </c>
      <c r="J2074" s="32">
        <v>101026</v>
      </c>
    </row>
    <row r="2075" spans="9:10" ht="14.25">
      <c r="I2075" s="30">
        <v>8111170084</v>
      </c>
      <c r="J2075" s="32">
        <v>101027</v>
      </c>
    </row>
    <row r="2076" spans="9:10" ht="14.25">
      <c r="I2076" s="30">
        <v>8361113084</v>
      </c>
      <c r="J2076" s="32">
        <v>101030</v>
      </c>
    </row>
    <row r="2077" spans="9:10" ht="14.25">
      <c r="I2077" s="30">
        <v>8361115084</v>
      </c>
      <c r="J2077" s="32">
        <v>101031</v>
      </c>
    </row>
    <row r="2078" spans="9:10" ht="14.25">
      <c r="I2078" s="30">
        <v>8361118084</v>
      </c>
      <c r="J2078" s="32">
        <v>101032</v>
      </c>
    </row>
    <row r="2079" spans="9:10" ht="14.25">
      <c r="I2079" s="30">
        <v>8361120084</v>
      </c>
      <c r="J2079" s="32">
        <v>101033</v>
      </c>
    </row>
    <row r="2080" spans="9:10" ht="14.25">
      <c r="I2080" s="30">
        <v>8361125084</v>
      </c>
      <c r="J2080" s="32">
        <v>101034</v>
      </c>
    </row>
    <row r="2081" spans="9:10" ht="14.25">
      <c r="I2081" s="30">
        <v>8361130084</v>
      </c>
      <c r="J2081" s="32">
        <v>101035</v>
      </c>
    </row>
    <row r="2082" spans="9:10" ht="14.25">
      <c r="I2082" s="30">
        <v>8361135084</v>
      </c>
      <c r="J2082" s="32">
        <v>101036</v>
      </c>
    </row>
    <row r="2083" spans="9:10" ht="14.25">
      <c r="I2083" s="30">
        <v>8361140084</v>
      </c>
      <c r="J2083" s="32">
        <v>101037</v>
      </c>
    </row>
    <row r="2084" spans="9:10" ht="14.25">
      <c r="I2084" s="30">
        <v>8361145084</v>
      </c>
      <c r="J2084" s="32">
        <v>101038</v>
      </c>
    </row>
    <row r="2085" spans="9:10" ht="14.25">
      <c r="I2085" s="30">
        <v>8361150084</v>
      </c>
      <c r="J2085" s="32">
        <v>101039</v>
      </c>
    </row>
    <row r="2086" spans="9:10" ht="14.25">
      <c r="I2086" s="30">
        <v>8361160084</v>
      </c>
      <c r="J2086" s="32">
        <v>101040</v>
      </c>
    </row>
    <row r="2087" spans="9:10" ht="14.25">
      <c r="I2087" s="30">
        <v>8361170084</v>
      </c>
      <c r="J2087" s="32">
        <v>101041</v>
      </c>
    </row>
    <row r="2088" spans="9:10" ht="14.25">
      <c r="I2088" s="30">
        <v>8711113091</v>
      </c>
      <c r="J2088" s="32">
        <v>101058</v>
      </c>
    </row>
    <row r="2089" spans="9:10" ht="14.25">
      <c r="I2089" s="30">
        <v>8711115091</v>
      </c>
      <c r="J2089" s="32">
        <v>101059</v>
      </c>
    </row>
    <row r="2090" spans="9:10" ht="14.25">
      <c r="I2090" s="30">
        <v>8711118091</v>
      </c>
      <c r="J2090" s="32">
        <v>101060</v>
      </c>
    </row>
    <row r="2091" spans="9:10" ht="14.25">
      <c r="I2091" s="30">
        <v>8711120091</v>
      </c>
      <c r="J2091" s="32">
        <v>101061</v>
      </c>
    </row>
    <row r="2092" spans="9:10" ht="14.25">
      <c r="I2092" s="30">
        <v>8711125091</v>
      </c>
      <c r="J2092" s="32">
        <v>101062</v>
      </c>
    </row>
    <row r="2093" spans="9:10" ht="14.25">
      <c r="I2093" s="30">
        <v>8711130091</v>
      </c>
      <c r="J2093" s="32">
        <v>101063</v>
      </c>
    </row>
    <row r="2094" spans="9:10" ht="14.25">
      <c r="I2094" s="30">
        <v>8711135091</v>
      </c>
      <c r="J2094" s="32">
        <v>101064</v>
      </c>
    </row>
    <row r="2095" spans="9:10" ht="14.25">
      <c r="I2095" s="30">
        <v>8711140091</v>
      </c>
      <c r="J2095" s="32">
        <v>101065</v>
      </c>
    </row>
    <row r="2096" spans="9:10" ht="14.25">
      <c r="I2096" s="30">
        <v>8711145091</v>
      </c>
      <c r="J2096" s="32">
        <v>101066</v>
      </c>
    </row>
    <row r="2097" spans="9:10" ht="14.25">
      <c r="I2097" s="30">
        <v>8711150091</v>
      </c>
      <c r="J2097" s="32">
        <v>101067</v>
      </c>
    </row>
    <row r="2098" spans="9:10" ht="14.25">
      <c r="I2098" s="30">
        <v>8711160091</v>
      </c>
      <c r="J2098" s="32">
        <v>101068</v>
      </c>
    </row>
    <row r="2099" spans="9:10" ht="14.25">
      <c r="I2099" s="30">
        <v>8711170091</v>
      </c>
      <c r="J2099" s="32">
        <v>101069</v>
      </c>
    </row>
    <row r="2100" spans="9:10" ht="14.25">
      <c r="I2100" s="30">
        <v>8121113084</v>
      </c>
      <c r="J2100" s="32">
        <v>101072</v>
      </c>
    </row>
    <row r="2101" spans="9:10" ht="14.25">
      <c r="I2101" s="30">
        <v>8121115084</v>
      </c>
      <c r="J2101" s="32">
        <v>101073</v>
      </c>
    </row>
    <row r="2102" spans="9:10" ht="14.25">
      <c r="I2102" s="30">
        <v>8121118084</v>
      </c>
      <c r="J2102" s="32">
        <v>101074</v>
      </c>
    </row>
    <row r="2103" spans="9:10" ht="14.25">
      <c r="I2103" s="30">
        <v>8121120084</v>
      </c>
      <c r="J2103" s="32">
        <v>101075</v>
      </c>
    </row>
    <row r="2104" spans="9:10" ht="14.25">
      <c r="I2104" s="30">
        <v>8121125084</v>
      </c>
      <c r="J2104" s="32">
        <v>101076</v>
      </c>
    </row>
    <row r="2105" spans="9:10" ht="14.25">
      <c r="I2105" s="30">
        <v>8121130084</v>
      </c>
      <c r="J2105" s="32">
        <v>101077</v>
      </c>
    </row>
    <row r="2106" spans="9:10" ht="14.25">
      <c r="I2106" s="30">
        <v>8121135084</v>
      </c>
      <c r="J2106" s="32">
        <v>101078</v>
      </c>
    </row>
    <row r="2107" spans="9:10" ht="14.25">
      <c r="I2107" s="30">
        <v>8121140084</v>
      </c>
      <c r="J2107" s="32">
        <v>101079</v>
      </c>
    </row>
    <row r="2108" spans="9:10" ht="14.25">
      <c r="I2108" s="30">
        <v>8121145084</v>
      </c>
      <c r="J2108" s="32">
        <v>101080</v>
      </c>
    </row>
    <row r="2109" spans="9:10" ht="14.25">
      <c r="I2109" s="30">
        <v>8121150084</v>
      </c>
      <c r="J2109" s="32">
        <v>101081</v>
      </c>
    </row>
    <row r="2110" spans="9:10" ht="14.25">
      <c r="I2110" s="35">
        <v>8121160084</v>
      </c>
      <c r="J2110" s="32">
        <v>101082</v>
      </c>
    </row>
    <row r="2111" spans="9:10" ht="14.25">
      <c r="I2111" s="30">
        <v>8121170084</v>
      </c>
      <c r="J2111" s="32">
        <v>101083</v>
      </c>
    </row>
    <row r="2112" spans="9:10" ht="14.25">
      <c r="I2112" s="30">
        <v>8411113084</v>
      </c>
      <c r="J2112" s="32">
        <v>101106</v>
      </c>
    </row>
    <row r="2113" spans="9:10" ht="14.25">
      <c r="I2113" s="30">
        <v>8411115084</v>
      </c>
      <c r="J2113" s="32">
        <v>101107</v>
      </c>
    </row>
    <row r="2114" spans="9:10" ht="14.25">
      <c r="I2114" s="30">
        <v>8411118084</v>
      </c>
      <c r="J2114" s="32">
        <v>101108</v>
      </c>
    </row>
    <row r="2115" spans="9:10" ht="14.25">
      <c r="I2115" s="30">
        <v>8411120084</v>
      </c>
      <c r="J2115" s="32">
        <v>101109</v>
      </c>
    </row>
    <row r="2116" spans="9:10" ht="14.25">
      <c r="I2116" s="30">
        <v>8411125084</v>
      </c>
      <c r="J2116" s="32">
        <v>101110</v>
      </c>
    </row>
    <row r="2117" spans="9:10" ht="14.25">
      <c r="I2117" s="30">
        <v>8411130084</v>
      </c>
      <c r="J2117" s="32">
        <v>101111</v>
      </c>
    </row>
    <row r="2118" spans="9:10" ht="14.25">
      <c r="I2118" s="30">
        <v>8411135084</v>
      </c>
      <c r="J2118" s="32">
        <v>101112</v>
      </c>
    </row>
    <row r="2119" spans="9:10" ht="14.25">
      <c r="I2119" s="30">
        <v>8411140084</v>
      </c>
      <c r="J2119" s="32">
        <v>101113</v>
      </c>
    </row>
    <row r="2120" spans="9:10" ht="14.25">
      <c r="I2120" s="30">
        <v>8411145084</v>
      </c>
      <c r="J2120" s="32">
        <v>101114</v>
      </c>
    </row>
    <row r="2121" spans="9:10" ht="14.25">
      <c r="I2121" s="30">
        <v>8411150084</v>
      </c>
      <c r="J2121" s="32">
        <v>101115</v>
      </c>
    </row>
    <row r="2122" spans="9:10" ht="14.25">
      <c r="I2122" s="30">
        <v>8411160084</v>
      </c>
      <c r="J2122" s="32">
        <v>101116</v>
      </c>
    </row>
    <row r="2123" spans="9:10" ht="14.25">
      <c r="I2123" s="30">
        <v>8411170084</v>
      </c>
      <c r="J2123" s="32">
        <v>101117</v>
      </c>
    </row>
    <row r="2124" spans="9:10" ht="14.25">
      <c r="I2124" s="30">
        <v>8752140091</v>
      </c>
      <c r="J2124" s="32">
        <v>101118</v>
      </c>
    </row>
    <row r="2125" spans="9:10" ht="14.25">
      <c r="I2125" s="30">
        <v>8752145091</v>
      </c>
      <c r="J2125" s="32">
        <v>101119</v>
      </c>
    </row>
    <row r="2126" spans="9:10" ht="14.25">
      <c r="I2126" s="30">
        <v>8752150091</v>
      </c>
      <c r="J2126" s="32">
        <v>101120</v>
      </c>
    </row>
    <row r="2127" spans="9:10" ht="14.25">
      <c r="I2127" s="30">
        <v>8752155091</v>
      </c>
      <c r="J2127" s="32">
        <v>101121</v>
      </c>
    </row>
    <row r="2128" spans="9:10" ht="14.25">
      <c r="I2128" s="30">
        <v>8752165091</v>
      </c>
      <c r="J2128" s="32">
        <v>101123</v>
      </c>
    </row>
    <row r="2129" spans="9:10" ht="14.25">
      <c r="I2129" s="30">
        <v>8742113091</v>
      </c>
      <c r="J2129" s="32">
        <v>101124</v>
      </c>
    </row>
    <row r="2130" spans="9:10" ht="14.25">
      <c r="I2130" s="30">
        <v>8742118091</v>
      </c>
      <c r="J2130" s="32">
        <v>101126</v>
      </c>
    </row>
    <row r="2131" spans="9:10" ht="14.25">
      <c r="I2131" s="30">
        <v>8742120091</v>
      </c>
      <c r="J2131" s="32">
        <v>101127</v>
      </c>
    </row>
    <row r="2132" spans="9:10" ht="14.25">
      <c r="I2132" s="30">
        <v>8742123091</v>
      </c>
      <c r="J2132" s="32">
        <v>101128</v>
      </c>
    </row>
    <row r="2133" spans="9:10" ht="14.25">
      <c r="I2133" s="30">
        <v>8742125091</v>
      </c>
      <c r="J2133" s="32">
        <v>101129</v>
      </c>
    </row>
    <row r="2134" spans="9:10" ht="14.25">
      <c r="I2134" s="30">
        <v>8742128091</v>
      </c>
      <c r="J2134" s="32">
        <v>101130</v>
      </c>
    </row>
    <row r="2135" spans="9:10" ht="14.25">
      <c r="I2135" s="30">
        <v>8742130091</v>
      </c>
      <c r="J2135" s="32">
        <v>101131</v>
      </c>
    </row>
    <row r="2136" spans="9:10" ht="14.25">
      <c r="I2136" s="30">
        <v>8742135091</v>
      </c>
      <c r="J2136" s="32">
        <v>101132</v>
      </c>
    </row>
    <row r="2137" spans="9:10" ht="14.25">
      <c r="I2137" s="30">
        <v>8742140091</v>
      </c>
      <c r="J2137" s="32">
        <v>101133</v>
      </c>
    </row>
    <row r="2138" spans="9:10" ht="14.25">
      <c r="I2138" s="30">
        <v>8742145091</v>
      </c>
      <c r="J2138" s="32">
        <v>101134</v>
      </c>
    </row>
    <row r="2139" spans="9:10" ht="14.25">
      <c r="I2139" s="30">
        <v>8742150091</v>
      </c>
      <c r="J2139" s="32">
        <v>101135</v>
      </c>
    </row>
    <row r="2140" spans="9:10" ht="14.25">
      <c r="I2140" s="30">
        <v>8742155091</v>
      </c>
      <c r="J2140" s="32">
        <v>101136</v>
      </c>
    </row>
    <row r="2141" spans="9:10" ht="14.25">
      <c r="I2141" s="30">
        <v>8742160091</v>
      </c>
      <c r="J2141" s="32">
        <v>101137</v>
      </c>
    </row>
    <row r="2142" spans="9:10" ht="14.25">
      <c r="I2142" s="30">
        <v>8742165091</v>
      </c>
      <c r="J2142" s="32">
        <v>101138</v>
      </c>
    </row>
    <row r="2143" spans="9:10" ht="14.25">
      <c r="I2143" s="30">
        <v>8742175091</v>
      </c>
      <c r="J2143" s="32">
        <v>101139</v>
      </c>
    </row>
    <row r="2144" spans="9:10" ht="14.25">
      <c r="I2144" s="30">
        <v>8311135084</v>
      </c>
      <c r="J2144" s="32">
        <v>101148</v>
      </c>
    </row>
    <row r="2145" spans="9:10" ht="14.25">
      <c r="I2145" s="30">
        <v>8311140084</v>
      </c>
      <c r="J2145" s="32">
        <v>101149</v>
      </c>
    </row>
    <row r="2146" spans="9:10" ht="14.25">
      <c r="I2146" s="30">
        <v>8311145084</v>
      </c>
      <c r="J2146" s="32">
        <v>101150</v>
      </c>
    </row>
    <row r="2147" spans="9:10" ht="14.25">
      <c r="I2147" s="30">
        <v>8311150084</v>
      </c>
      <c r="J2147" s="32">
        <v>101151</v>
      </c>
    </row>
    <row r="2148" spans="9:10" ht="14.25">
      <c r="I2148" s="30">
        <v>8311160084</v>
      </c>
      <c r="J2148" s="32">
        <v>101152</v>
      </c>
    </row>
    <row r="2149" spans="9:10" ht="14.25">
      <c r="I2149" s="30">
        <v>8311170084</v>
      </c>
      <c r="J2149" s="32">
        <v>101153</v>
      </c>
    </row>
    <row r="2150" spans="9:10" ht="14.25">
      <c r="I2150" s="30">
        <v>8301135084</v>
      </c>
      <c r="J2150" s="32">
        <v>101162</v>
      </c>
    </row>
    <row r="2151" spans="9:10" ht="14.25">
      <c r="I2151" s="30">
        <v>8301140084</v>
      </c>
      <c r="J2151" s="32">
        <v>101163</v>
      </c>
    </row>
    <row r="2152" spans="9:10" ht="14.25">
      <c r="I2152" s="30">
        <v>8301145084</v>
      </c>
      <c r="J2152" s="32">
        <v>101164</v>
      </c>
    </row>
    <row r="2153" spans="9:10" ht="14.25">
      <c r="I2153" s="30">
        <v>8301150084</v>
      </c>
      <c r="J2153" s="32">
        <v>101165</v>
      </c>
    </row>
    <row r="2154" spans="9:10" ht="14.25">
      <c r="I2154" s="30">
        <v>8301160084</v>
      </c>
      <c r="J2154" s="32">
        <v>101166</v>
      </c>
    </row>
    <row r="2155" spans="9:10" ht="14.25">
      <c r="I2155" s="30">
        <v>8301170084</v>
      </c>
      <c r="J2155" s="32">
        <v>101167</v>
      </c>
    </row>
    <row r="2156" spans="9:10" ht="14.25">
      <c r="I2156" s="30">
        <v>8321108084</v>
      </c>
      <c r="J2156" s="32">
        <v>101176</v>
      </c>
    </row>
    <row r="2157" spans="9:10" ht="14.25">
      <c r="I2157" s="30">
        <v>8321113084</v>
      </c>
      <c r="J2157" s="32">
        <v>101178</v>
      </c>
    </row>
    <row r="2158" spans="9:10" ht="14.25">
      <c r="I2158" s="30">
        <v>8321115084</v>
      </c>
      <c r="J2158" s="32">
        <v>101179</v>
      </c>
    </row>
    <row r="2159" spans="9:10" ht="14.25">
      <c r="I2159" s="30">
        <v>8321118084</v>
      </c>
      <c r="J2159" s="32">
        <v>101180</v>
      </c>
    </row>
    <row r="2160" spans="9:10" ht="14.25">
      <c r="I2160" s="30">
        <v>8321120084</v>
      </c>
      <c r="J2160" s="32">
        <v>101181</v>
      </c>
    </row>
    <row r="2161" spans="9:10" ht="14.25">
      <c r="I2161" s="30">
        <v>8321125084</v>
      </c>
      <c r="J2161" s="32">
        <v>101182</v>
      </c>
    </row>
    <row r="2162" spans="9:10" ht="14.25">
      <c r="I2162" s="30">
        <v>8321130084</v>
      </c>
      <c r="J2162" s="32">
        <v>101183</v>
      </c>
    </row>
    <row r="2163" spans="9:10" ht="14.25">
      <c r="I2163" s="30">
        <v>8321135084</v>
      </c>
      <c r="J2163" s="32">
        <v>101184</v>
      </c>
    </row>
    <row r="2164" spans="9:10" ht="14.25">
      <c r="I2164" s="30">
        <v>8321140084</v>
      </c>
      <c r="J2164" s="32">
        <v>101185</v>
      </c>
    </row>
    <row r="2165" spans="9:10" ht="14.25">
      <c r="I2165" s="30">
        <v>8321145084</v>
      </c>
      <c r="J2165" s="32">
        <v>101186</v>
      </c>
    </row>
    <row r="2166" spans="9:10" ht="14.25">
      <c r="I2166" s="30">
        <v>8321150084</v>
      </c>
      <c r="J2166" s="32">
        <v>101187</v>
      </c>
    </row>
    <row r="2167" spans="9:10" ht="14.25">
      <c r="I2167" s="30">
        <v>8321160084</v>
      </c>
      <c r="J2167" s="32">
        <v>101188</v>
      </c>
    </row>
    <row r="2168" spans="9:10" ht="14.25">
      <c r="I2168" s="30">
        <v>8321170084</v>
      </c>
      <c r="J2168" s="32">
        <v>101189</v>
      </c>
    </row>
    <row r="2169" spans="9:10" ht="14.25">
      <c r="I2169" s="30">
        <v>8381113084</v>
      </c>
      <c r="J2169" s="32">
        <v>101192</v>
      </c>
    </row>
    <row r="2170" spans="9:10" ht="14.25">
      <c r="I2170" s="30">
        <v>8381115084</v>
      </c>
      <c r="J2170" s="32">
        <v>101193</v>
      </c>
    </row>
    <row r="2171" spans="9:10" ht="14.25">
      <c r="I2171" s="30">
        <v>8381118084</v>
      </c>
      <c r="J2171" s="32">
        <v>101194</v>
      </c>
    </row>
    <row r="2172" spans="9:10" ht="14.25">
      <c r="I2172" s="30">
        <v>8381125084</v>
      </c>
      <c r="J2172" s="32">
        <v>101196</v>
      </c>
    </row>
    <row r="2173" spans="9:10" ht="14.25">
      <c r="I2173" s="30">
        <v>8381130084</v>
      </c>
      <c r="J2173" s="32">
        <v>101197</v>
      </c>
    </row>
    <row r="2174" spans="9:10" ht="14.25">
      <c r="I2174" s="30">
        <v>8381140084</v>
      </c>
      <c r="J2174" s="32">
        <v>101199</v>
      </c>
    </row>
    <row r="2175" spans="9:10" ht="14.25">
      <c r="I2175" s="30">
        <v>8441113084</v>
      </c>
      <c r="J2175" s="32">
        <v>101204</v>
      </c>
    </row>
    <row r="2176" spans="9:10" ht="14.25">
      <c r="I2176" s="30">
        <v>8441115084</v>
      </c>
      <c r="J2176" s="32">
        <v>101205</v>
      </c>
    </row>
    <row r="2177" spans="9:10" ht="14.25">
      <c r="I2177" s="30">
        <v>8441118084</v>
      </c>
      <c r="J2177" s="32">
        <v>101206</v>
      </c>
    </row>
    <row r="2178" spans="9:10" ht="14.25">
      <c r="I2178" s="30">
        <v>8441120084</v>
      </c>
      <c r="J2178" s="32">
        <v>101207</v>
      </c>
    </row>
    <row r="2179" spans="9:10" ht="14.25">
      <c r="I2179" s="30">
        <v>8441123084</v>
      </c>
      <c r="J2179" s="32">
        <v>101208</v>
      </c>
    </row>
    <row r="2180" spans="9:10" ht="14.25">
      <c r="I2180" s="30">
        <v>8441125084</v>
      </c>
      <c r="J2180" s="32">
        <v>101209</v>
      </c>
    </row>
    <row r="2181" spans="9:10" ht="14.25">
      <c r="I2181" s="30">
        <v>8441130084</v>
      </c>
      <c r="J2181" s="32">
        <v>101210</v>
      </c>
    </row>
    <row r="2182" spans="9:10" ht="14.25">
      <c r="I2182" s="30">
        <v>8441135084</v>
      </c>
      <c r="J2182" s="32">
        <v>101211</v>
      </c>
    </row>
    <row r="2183" spans="9:10" ht="14.25">
      <c r="I2183" s="30">
        <v>8211108084</v>
      </c>
      <c r="J2183" s="32">
        <v>101212</v>
      </c>
    </row>
    <row r="2184" spans="9:10" ht="14.25">
      <c r="I2184" s="30">
        <v>8211115083</v>
      </c>
      <c r="J2184" s="32">
        <v>101215</v>
      </c>
    </row>
    <row r="2185" spans="9:10" ht="14.25">
      <c r="I2185" s="30">
        <v>8211118083</v>
      </c>
      <c r="J2185" s="32">
        <v>101216</v>
      </c>
    </row>
    <row r="2186" spans="9:10" ht="14.25">
      <c r="I2186" s="30">
        <v>8211120083</v>
      </c>
      <c r="J2186" s="32">
        <v>101217</v>
      </c>
    </row>
    <row r="2187" spans="9:10" ht="14.25">
      <c r="I2187" s="30">
        <v>8211130084</v>
      </c>
      <c r="J2187" s="32">
        <v>101219</v>
      </c>
    </row>
    <row r="2188" spans="9:10" ht="14.25">
      <c r="I2188" s="30">
        <v>8211135084</v>
      </c>
      <c r="J2188" s="32">
        <v>101220</v>
      </c>
    </row>
    <row r="2189" spans="9:10" ht="14.25">
      <c r="I2189" s="30">
        <v>8211140084</v>
      </c>
      <c r="J2189" s="32">
        <v>101221</v>
      </c>
    </row>
    <row r="2190" spans="9:10" ht="14.25">
      <c r="I2190" s="30">
        <v>8211145084</v>
      </c>
      <c r="J2190" s="32">
        <v>101222</v>
      </c>
    </row>
    <row r="2191" spans="9:10" ht="14.25">
      <c r="I2191" s="30">
        <v>8211150084</v>
      </c>
      <c r="J2191" s="32">
        <v>101223</v>
      </c>
    </row>
    <row r="2192" spans="9:10" ht="14.25">
      <c r="I2192" s="30">
        <v>8211160084</v>
      </c>
      <c r="J2192" s="32">
        <v>101224</v>
      </c>
    </row>
    <row r="2193" spans="9:10" ht="14.25">
      <c r="I2193" s="30">
        <v>8211170084</v>
      </c>
      <c r="J2193" s="32">
        <v>101225</v>
      </c>
    </row>
    <row r="2194" spans="9:10" ht="14.25">
      <c r="I2194" s="30">
        <v>4001020074</v>
      </c>
      <c r="J2194" s="32">
        <v>101226</v>
      </c>
    </row>
    <row r="2195" spans="9:10" ht="14.25">
      <c r="I2195" s="30">
        <v>4001025074</v>
      </c>
      <c r="J2195" s="32">
        <v>101227</v>
      </c>
    </row>
    <row r="2196" spans="9:10" ht="14.25">
      <c r="I2196" s="30">
        <v>4001030074</v>
      </c>
      <c r="J2196" s="32">
        <v>101228</v>
      </c>
    </row>
    <row r="2197" spans="9:10" ht="14.25">
      <c r="I2197" s="30">
        <v>4001035074</v>
      </c>
      <c r="J2197" s="32">
        <v>101229</v>
      </c>
    </row>
    <row r="2198" spans="9:10" ht="14.25">
      <c r="I2198" s="30">
        <v>4001040074</v>
      </c>
      <c r="J2198" s="32">
        <v>101230</v>
      </c>
    </row>
    <row r="2199" spans="9:10" ht="14.25">
      <c r="I2199" s="30">
        <v>4001045074</v>
      </c>
      <c r="J2199" s="32">
        <v>101231</v>
      </c>
    </row>
    <row r="2200" spans="9:10" ht="14.25">
      <c r="I2200" s="30">
        <v>4001050074</v>
      </c>
      <c r="J2200" s="32">
        <v>101232</v>
      </c>
    </row>
    <row r="2201" spans="9:10" ht="14.25">
      <c r="I2201" s="30">
        <v>4001055074</v>
      </c>
      <c r="J2201" s="32">
        <v>101233</v>
      </c>
    </row>
    <row r="2202" spans="9:10" ht="14.25">
      <c r="I2202" s="30">
        <v>4001060074</v>
      </c>
      <c r="J2202" s="32">
        <v>101234</v>
      </c>
    </row>
    <row r="2203" spans="9:10" ht="14.25">
      <c r="I2203" s="30">
        <v>4001065074</v>
      </c>
      <c r="J2203" s="32">
        <v>101235</v>
      </c>
    </row>
    <row r="2204" spans="9:10" ht="14.25">
      <c r="I2204" s="30">
        <v>4001070074</v>
      </c>
      <c r="J2204" s="32">
        <v>101236</v>
      </c>
    </row>
    <row r="2205" spans="9:10" ht="14.25">
      <c r="I2205" s="30">
        <v>4001080074</v>
      </c>
      <c r="J2205" s="32">
        <v>101237</v>
      </c>
    </row>
    <row r="2206" spans="9:10" ht="14.25">
      <c r="I2206" s="30">
        <v>4002020074</v>
      </c>
      <c r="J2206" s="32">
        <v>101239</v>
      </c>
    </row>
    <row r="2207" spans="9:10" ht="14.25">
      <c r="I2207" s="30">
        <v>4002025074</v>
      </c>
      <c r="J2207" s="32">
        <v>101240</v>
      </c>
    </row>
    <row r="2208" spans="9:10" ht="14.25">
      <c r="I2208" s="30">
        <v>4002030074</v>
      </c>
      <c r="J2208" s="32">
        <v>101241</v>
      </c>
    </row>
    <row r="2209" spans="9:10" ht="14.25">
      <c r="I2209" s="30">
        <v>4002035074</v>
      </c>
      <c r="J2209" s="32">
        <v>101242</v>
      </c>
    </row>
    <row r="2210" spans="9:10" ht="14.25">
      <c r="I2210" s="30">
        <v>4002040074</v>
      </c>
      <c r="J2210" s="32">
        <v>101243</v>
      </c>
    </row>
    <row r="2211" spans="9:10" ht="14.25">
      <c r="I2211" s="30">
        <v>4002045074</v>
      </c>
      <c r="J2211" s="32">
        <v>101244</v>
      </c>
    </row>
    <row r="2212" spans="9:10" ht="14.25">
      <c r="I2212" s="30">
        <v>4003020074</v>
      </c>
      <c r="J2212" s="32">
        <v>101245</v>
      </c>
    </row>
    <row r="2213" spans="9:10" ht="14.25">
      <c r="I2213" s="30">
        <v>4003025074</v>
      </c>
      <c r="J2213" s="32">
        <v>101246</v>
      </c>
    </row>
    <row r="2214" spans="9:10" ht="14.25">
      <c r="I2214" s="30">
        <v>4003030074</v>
      </c>
      <c r="J2214" s="32">
        <v>101247</v>
      </c>
    </row>
    <row r="2215" spans="9:10" ht="14.25">
      <c r="I2215" s="30">
        <v>4003035074</v>
      </c>
      <c r="J2215" s="32">
        <v>101248</v>
      </c>
    </row>
    <row r="2216" spans="9:10" ht="14.25">
      <c r="I2216" s="30">
        <v>4003040074</v>
      </c>
      <c r="J2216" s="32">
        <v>101249</v>
      </c>
    </row>
    <row r="2217" spans="9:10" ht="14.25">
      <c r="I2217" s="30">
        <v>4003045074</v>
      </c>
      <c r="J2217" s="32">
        <v>101250</v>
      </c>
    </row>
    <row r="2218" spans="9:10" ht="14.25">
      <c r="I2218" s="30">
        <v>4004025074</v>
      </c>
      <c r="J2218" s="32">
        <v>101252</v>
      </c>
    </row>
    <row r="2219" spans="9:10" ht="14.25">
      <c r="I2219" s="30">
        <v>4004030074</v>
      </c>
      <c r="J2219" s="32">
        <v>101253</v>
      </c>
    </row>
    <row r="2220" spans="9:10" ht="14.25">
      <c r="I2220" s="30">
        <v>4004035074</v>
      </c>
      <c r="J2220" s="32">
        <v>101254</v>
      </c>
    </row>
    <row r="2221" spans="9:10" ht="14.25">
      <c r="I2221" s="30">
        <v>4004040074</v>
      </c>
      <c r="J2221" s="32">
        <v>101255</v>
      </c>
    </row>
    <row r="2222" spans="9:10" ht="14.25">
      <c r="I2222" s="30">
        <v>4004045074</v>
      </c>
      <c r="J2222" s="32">
        <v>101256</v>
      </c>
    </row>
    <row r="2223" spans="9:10" ht="14.25">
      <c r="I2223" s="30">
        <v>4005025074</v>
      </c>
      <c r="J2223" s="32">
        <v>101258</v>
      </c>
    </row>
    <row r="2224" spans="9:10" ht="14.25">
      <c r="I2224" s="30">
        <v>4005030074</v>
      </c>
      <c r="J2224" s="32">
        <v>101259</v>
      </c>
    </row>
    <row r="2225" spans="9:10" ht="14.25">
      <c r="I2225" s="30">
        <v>4005035074</v>
      </c>
      <c r="J2225" s="32">
        <v>101260</v>
      </c>
    </row>
    <row r="2226" spans="9:10" ht="14.25">
      <c r="I2226" s="30">
        <v>4005040074</v>
      </c>
      <c r="J2226" s="32">
        <v>101261</v>
      </c>
    </row>
    <row r="2227" spans="9:10" ht="14.25">
      <c r="I2227" s="30">
        <v>4005045074</v>
      </c>
      <c r="J2227" s="32">
        <v>101262</v>
      </c>
    </row>
    <row r="2228" spans="9:10" ht="14.25">
      <c r="I2228" s="30">
        <v>8781118091</v>
      </c>
      <c r="J2228" s="32">
        <v>101265</v>
      </c>
    </row>
    <row r="2229" spans="9:10" ht="14.25">
      <c r="I2229" s="30">
        <v>8781120091</v>
      </c>
      <c r="J2229" s="32">
        <v>101266</v>
      </c>
    </row>
    <row r="2230" spans="9:10" ht="14.25">
      <c r="I2230" s="30">
        <v>8781123091</v>
      </c>
      <c r="J2230" s="32">
        <v>101267</v>
      </c>
    </row>
    <row r="2231" spans="9:10" ht="14.25">
      <c r="I2231" s="30">
        <v>8781125091</v>
      </c>
      <c r="J2231" s="32">
        <v>101268</v>
      </c>
    </row>
    <row r="2232" spans="9:10" ht="14.25">
      <c r="I2232" s="30">
        <v>8781130091</v>
      </c>
      <c r="J2232" s="32">
        <v>101269</v>
      </c>
    </row>
    <row r="2233" spans="9:10" ht="14.25">
      <c r="I2233" s="30">
        <v>8781135091</v>
      </c>
      <c r="J2233" s="32">
        <v>101270</v>
      </c>
    </row>
    <row r="2234" spans="9:10" ht="14.25">
      <c r="I2234" s="30">
        <v>8781140091</v>
      </c>
      <c r="J2234" s="32">
        <v>101271</v>
      </c>
    </row>
    <row r="2235" spans="9:10" ht="14.25">
      <c r="I2235" s="30">
        <v>8781145091</v>
      </c>
      <c r="J2235" s="32">
        <v>101272</v>
      </c>
    </row>
    <row r="2236" spans="9:10" ht="14.25">
      <c r="I2236" s="30">
        <v>8781150091</v>
      </c>
      <c r="J2236" s="32">
        <v>101273</v>
      </c>
    </row>
    <row r="2237" spans="9:10" ht="14.25">
      <c r="I2237" s="30">
        <v>8781155091</v>
      </c>
      <c r="J2237" s="32">
        <v>101274</v>
      </c>
    </row>
    <row r="2238" spans="9:10" ht="14.25">
      <c r="I2238" s="30">
        <v>8781165091</v>
      </c>
      <c r="J2238" s="32">
        <v>101275</v>
      </c>
    </row>
    <row r="2239" spans="9:10" ht="14.25">
      <c r="I2239" s="30">
        <v>8781175091</v>
      </c>
      <c r="J2239" s="32">
        <v>101276</v>
      </c>
    </row>
    <row r="2240" spans="9:10" ht="14.25">
      <c r="I2240" s="30">
        <v>8292123084</v>
      </c>
      <c r="J2240" s="32">
        <v>101289</v>
      </c>
    </row>
    <row r="2241" spans="9:10" ht="14.25">
      <c r="I2241" s="30">
        <v>8143123083</v>
      </c>
      <c r="J2241" s="32">
        <v>101304</v>
      </c>
    </row>
    <row r="2242" spans="9:10" ht="14.25">
      <c r="I2242" s="30">
        <v>8112108094</v>
      </c>
      <c r="J2242" s="32">
        <v>101320</v>
      </c>
    </row>
    <row r="2243" spans="9:10" ht="14.25">
      <c r="I2243" s="30">
        <v>8112123084</v>
      </c>
      <c r="J2243" s="32">
        <v>101322</v>
      </c>
    </row>
    <row r="2244" spans="9:10" ht="14.25">
      <c r="I2244" s="30">
        <v>8112140084</v>
      </c>
      <c r="J2244" s="32">
        <v>101323</v>
      </c>
    </row>
    <row r="2245" spans="9:10" ht="14.25">
      <c r="I2245" s="30">
        <v>8112145084</v>
      </c>
      <c r="J2245" s="32">
        <v>101324</v>
      </c>
    </row>
    <row r="2246" spans="9:10" ht="14.25">
      <c r="I2246" s="30">
        <v>8112150084</v>
      </c>
      <c r="J2246" s="32">
        <v>101325</v>
      </c>
    </row>
    <row r="2247" spans="9:10" ht="14.25">
      <c r="I2247" s="30">
        <v>8112160084</v>
      </c>
      <c r="J2247" s="32">
        <v>101326</v>
      </c>
    </row>
    <row r="2248" spans="9:10" ht="14.25">
      <c r="I2248" s="30">
        <v>8112170084</v>
      </c>
      <c r="J2248" s="32">
        <v>101327</v>
      </c>
    </row>
    <row r="2249" spans="9:10" ht="14.25">
      <c r="I2249" s="30">
        <v>8371108084</v>
      </c>
      <c r="J2249" s="32">
        <v>101328</v>
      </c>
    </row>
    <row r="2250" spans="9:10" ht="14.25">
      <c r="I2250" s="30">
        <v>8371123084</v>
      </c>
      <c r="J2250" s="32">
        <v>101330</v>
      </c>
    </row>
    <row r="2251" spans="9:10" ht="14.25">
      <c r="I2251" s="30">
        <v>8111123084</v>
      </c>
      <c r="J2251" s="32">
        <v>101337</v>
      </c>
    </row>
    <row r="2252" spans="9:10" ht="14.25">
      <c r="I2252" s="30">
        <v>8361123084</v>
      </c>
      <c r="J2252" s="32">
        <v>101338</v>
      </c>
    </row>
    <row r="2253" spans="9:10" ht="14.25">
      <c r="I2253" s="30">
        <v>8711123091</v>
      </c>
      <c r="J2253" s="32">
        <v>101340</v>
      </c>
    </row>
    <row r="2254" spans="9:10" ht="14.25">
      <c r="I2254" s="30">
        <v>8121123084</v>
      </c>
      <c r="J2254" s="32">
        <v>101341</v>
      </c>
    </row>
    <row r="2255" spans="9:10" ht="14.25">
      <c r="I2255" s="30">
        <v>8411123084</v>
      </c>
      <c r="J2255" s="32">
        <v>101342</v>
      </c>
    </row>
    <row r="2256" spans="9:10" ht="14.25">
      <c r="I2256" s="30">
        <v>8312113084</v>
      </c>
      <c r="J2256" s="32">
        <v>101346</v>
      </c>
    </row>
    <row r="2257" spans="9:10" ht="14.25">
      <c r="I2257" s="30">
        <v>8312115084</v>
      </c>
      <c r="J2257" s="32">
        <v>101347</v>
      </c>
    </row>
    <row r="2258" spans="9:10" ht="14.25">
      <c r="I2258" s="30">
        <v>8312118084</v>
      </c>
      <c r="J2258" s="32">
        <v>101348</v>
      </c>
    </row>
    <row r="2259" spans="9:10" ht="14.25">
      <c r="I2259" s="30">
        <v>8312120084</v>
      </c>
      <c r="J2259" s="32">
        <v>101349</v>
      </c>
    </row>
    <row r="2260" spans="9:10" ht="14.25">
      <c r="I2260" s="30">
        <v>8312123084</v>
      </c>
      <c r="J2260" s="32">
        <v>101350</v>
      </c>
    </row>
    <row r="2261" spans="9:10" ht="14.25">
      <c r="I2261" s="30">
        <v>8312125084</v>
      </c>
      <c r="J2261" s="32">
        <v>101351</v>
      </c>
    </row>
    <row r="2262" spans="9:10" ht="14.25">
      <c r="I2262" s="30">
        <v>8312130084</v>
      </c>
      <c r="J2262" s="32">
        <v>101352</v>
      </c>
    </row>
    <row r="2263" spans="9:10" ht="14.25">
      <c r="I2263" s="30">
        <v>8312135084</v>
      </c>
      <c r="J2263" s="32">
        <v>101353</v>
      </c>
    </row>
    <row r="2264" spans="9:10" ht="14.25">
      <c r="I2264" s="30">
        <v>8312140084</v>
      </c>
      <c r="J2264" s="32">
        <v>101354</v>
      </c>
    </row>
    <row r="2265" spans="9:10" ht="14.25">
      <c r="I2265" s="30">
        <v>8312145084</v>
      </c>
      <c r="J2265" s="32">
        <v>101355</v>
      </c>
    </row>
    <row r="2266" spans="9:10" ht="14.25">
      <c r="I2266" s="30">
        <v>8312150084</v>
      </c>
      <c r="J2266" s="32">
        <v>101356</v>
      </c>
    </row>
    <row r="2267" spans="9:10" ht="14.25">
      <c r="I2267" s="30">
        <v>8312160084</v>
      </c>
      <c r="J2267" s="32">
        <v>101357</v>
      </c>
    </row>
    <row r="2268" spans="9:10" ht="14.25">
      <c r="I2268" s="30">
        <v>8312170084</v>
      </c>
      <c r="J2268" s="32">
        <v>101358</v>
      </c>
    </row>
    <row r="2269" spans="9:10" ht="14.25">
      <c r="I2269" s="30">
        <v>8321123084</v>
      </c>
      <c r="J2269" s="32">
        <v>101360</v>
      </c>
    </row>
    <row r="2270" spans="9:10" ht="14.25">
      <c r="I2270" s="30">
        <v>8211123084</v>
      </c>
      <c r="J2270" s="32">
        <v>101369</v>
      </c>
    </row>
    <row r="2271" spans="9:10" ht="14.25">
      <c r="I2271" s="30">
        <v>4002050074</v>
      </c>
      <c r="J2271" s="32">
        <v>101370</v>
      </c>
    </row>
    <row r="2272" spans="9:10" ht="14.25">
      <c r="I2272" s="30">
        <v>4002055074</v>
      </c>
      <c r="J2272" s="32">
        <v>101371</v>
      </c>
    </row>
    <row r="2273" spans="9:10" ht="14.25">
      <c r="I2273" s="30">
        <v>4002060074</v>
      </c>
      <c r="J2273" s="32">
        <v>101372</v>
      </c>
    </row>
    <row r="2274" spans="9:10" ht="14.25">
      <c r="I2274" s="30">
        <v>4002065074</v>
      </c>
      <c r="J2274" s="32">
        <v>101373</v>
      </c>
    </row>
    <row r="2275" spans="9:10" ht="14.25">
      <c r="I2275" s="30">
        <v>4002070074</v>
      </c>
      <c r="J2275" s="32">
        <v>101374</v>
      </c>
    </row>
    <row r="2276" spans="9:10" ht="14.25">
      <c r="I2276" s="30">
        <v>4002080074</v>
      </c>
      <c r="J2276" s="32">
        <v>101376</v>
      </c>
    </row>
    <row r="2277" spans="9:10" ht="14.25">
      <c r="I2277" s="30">
        <v>4003050074</v>
      </c>
      <c r="J2277" s="32">
        <v>101378</v>
      </c>
    </row>
    <row r="2278" spans="9:10" ht="14.25">
      <c r="I2278" s="30">
        <v>4003055074</v>
      </c>
      <c r="J2278" s="32">
        <v>101379</v>
      </c>
    </row>
    <row r="2279" spans="9:10" ht="14.25">
      <c r="I2279" s="30">
        <v>4003060074</v>
      </c>
      <c r="J2279" s="32">
        <v>101380</v>
      </c>
    </row>
    <row r="2280" spans="9:10" ht="14.25">
      <c r="I2280" s="30">
        <v>4003070074</v>
      </c>
      <c r="J2280" s="32">
        <v>101382</v>
      </c>
    </row>
    <row r="2281" spans="9:10" ht="14.25">
      <c r="I2281" s="30">
        <v>4003080074</v>
      </c>
      <c r="J2281" s="32">
        <v>101384</v>
      </c>
    </row>
    <row r="2282" spans="9:10" ht="14.25">
      <c r="I2282" s="30">
        <v>4004050074</v>
      </c>
      <c r="J2282" s="32">
        <v>101386</v>
      </c>
    </row>
    <row r="2283" spans="9:10" ht="14.25">
      <c r="I2283" s="30">
        <v>4004055074</v>
      </c>
      <c r="J2283" s="32">
        <v>101387</v>
      </c>
    </row>
    <row r="2284" spans="9:10" ht="14.25">
      <c r="I2284" s="30">
        <v>4004060074</v>
      </c>
      <c r="J2284" s="32">
        <v>101388</v>
      </c>
    </row>
    <row r="2285" spans="9:10" ht="14.25">
      <c r="I2285" s="30">
        <v>4004070074</v>
      </c>
      <c r="J2285" s="32">
        <v>101390</v>
      </c>
    </row>
    <row r="2286" spans="9:10" ht="14.25">
      <c r="I2286" s="30">
        <v>4004080074</v>
      </c>
      <c r="J2286" s="32">
        <v>101392</v>
      </c>
    </row>
    <row r="2287" spans="9:10" ht="14.25">
      <c r="I2287" s="30">
        <v>4005050074</v>
      </c>
      <c r="J2287" s="32">
        <v>101394</v>
      </c>
    </row>
    <row r="2288" spans="9:10" ht="14.25">
      <c r="I2288" s="30">
        <v>4005055074</v>
      </c>
      <c r="J2288" s="32">
        <v>101395</v>
      </c>
    </row>
    <row r="2289" spans="9:10" ht="14.25">
      <c r="I2289" s="30">
        <v>4005060074</v>
      </c>
      <c r="J2289" s="32">
        <v>101396</v>
      </c>
    </row>
    <row r="2290" spans="9:10" ht="14.25">
      <c r="I2290" s="30">
        <v>4005070074</v>
      </c>
      <c r="J2290" s="32">
        <v>101398</v>
      </c>
    </row>
    <row r="2291" spans="9:10" ht="14.25">
      <c r="I2291" s="30">
        <v>4005080074</v>
      </c>
      <c r="J2291" s="32">
        <v>101400</v>
      </c>
    </row>
    <row r="2292" spans="9:10" ht="14.25">
      <c r="I2292" s="30">
        <v>8781128091</v>
      </c>
      <c r="J2292" s="32">
        <v>101402</v>
      </c>
    </row>
    <row r="2293" spans="9:10" ht="14.25">
      <c r="I2293" s="30">
        <v>1201140060</v>
      </c>
      <c r="J2293" s="32">
        <v>101439</v>
      </c>
    </row>
    <row r="2294" spans="9:10" ht="14.25">
      <c r="I2294" s="30">
        <v>1201160060</v>
      </c>
      <c r="J2294" s="32">
        <v>101440</v>
      </c>
    </row>
    <row r="2295" spans="9:10" ht="14.25">
      <c r="I2295" s="30">
        <v>1201180060</v>
      </c>
      <c r="J2295" s="32">
        <v>101441</v>
      </c>
    </row>
    <row r="2296" spans="9:10" ht="14.25">
      <c r="I2296" s="30">
        <v>1201200060</v>
      </c>
      <c r="J2296" s="32">
        <v>101442</v>
      </c>
    </row>
    <row r="2297" spans="9:10" ht="14.25">
      <c r="I2297" s="30">
        <v>1201250060</v>
      </c>
      <c r="J2297" s="32">
        <v>101443</v>
      </c>
    </row>
    <row r="2298" spans="9:10" ht="14.25">
      <c r="I2298" s="30">
        <v>1401250060</v>
      </c>
      <c r="J2298" s="32">
        <v>101444</v>
      </c>
    </row>
    <row r="2299" spans="9:10" ht="14.25">
      <c r="I2299" s="30">
        <v>4030140053</v>
      </c>
      <c r="J2299" s="32">
        <v>101446</v>
      </c>
    </row>
    <row r="2300" spans="9:10" ht="14.25">
      <c r="I2300" s="30">
        <v>4030160053</v>
      </c>
      <c r="J2300" s="32">
        <v>101447</v>
      </c>
    </row>
    <row r="2301" spans="9:10" ht="14.25">
      <c r="I2301" s="30">
        <v>4030180053</v>
      </c>
      <c r="J2301" s="32">
        <v>101448</v>
      </c>
    </row>
    <row r="2302" spans="9:10" ht="14.25">
      <c r="I2302" s="30">
        <v>4030200053</v>
      </c>
      <c r="J2302" s="32">
        <v>101449</v>
      </c>
    </row>
    <row r="2303" spans="9:10" ht="14.25">
      <c r="I2303" s="30">
        <v>4030250053</v>
      </c>
      <c r="J2303" s="32">
        <v>101450</v>
      </c>
    </row>
    <row r="2304" spans="9:10" ht="14.25">
      <c r="I2304" s="30">
        <v>4030300053</v>
      </c>
      <c r="J2304" s="32">
        <v>101451</v>
      </c>
    </row>
    <row r="2305" spans="9:10" ht="14.25">
      <c r="I2305" s="30">
        <v>4030400053</v>
      </c>
      <c r="J2305" s="32">
        <v>101452</v>
      </c>
    </row>
    <row r="2306" spans="9:10" ht="14.25">
      <c r="I2306" s="30">
        <v>4020140053</v>
      </c>
      <c r="J2306" s="32">
        <v>101453</v>
      </c>
    </row>
    <row r="2307" spans="9:10" ht="14.25">
      <c r="I2307" s="30">
        <v>4020160053</v>
      </c>
      <c r="J2307" s="32">
        <v>101454</v>
      </c>
    </row>
    <row r="2308" spans="9:10" ht="14.25">
      <c r="I2308" s="30">
        <v>4020180053</v>
      </c>
      <c r="J2308" s="32">
        <v>101455</v>
      </c>
    </row>
    <row r="2309" spans="9:10" ht="14.25">
      <c r="I2309" s="30">
        <v>4020200053</v>
      </c>
      <c r="J2309" s="32">
        <v>101456</v>
      </c>
    </row>
    <row r="2310" spans="9:10" ht="14.25">
      <c r="I2310" s="30">
        <v>4020250053</v>
      </c>
      <c r="J2310" s="32">
        <v>101457</v>
      </c>
    </row>
    <row r="2311" spans="9:10" ht="14.25">
      <c r="I2311" s="30">
        <v>4020300053</v>
      </c>
      <c r="J2311" s="32">
        <v>101458</v>
      </c>
    </row>
    <row r="2312" spans="9:10" ht="14.25">
      <c r="I2312" s="30">
        <v>4020400053</v>
      </c>
      <c r="J2312" s="32">
        <v>101459</v>
      </c>
    </row>
    <row r="2313" spans="9:10" ht="14.25">
      <c r="I2313" s="30">
        <v>4010140053</v>
      </c>
      <c r="J2313" s="32">
        <v>101460</v>
      </c>
    </row>
    <row r="2314" spans="9:10" ht="14.25">
      <c r="I2314" s="30">
        <v>4010160053</v>
      </c>
      <c r="J2314" s="32">
        <v>101461</v>
      </c>
    </row>
    <row r="2315" spans="9:10" ht="14.25">
      <c r="I2315" s="30">
        <v>4010180053</v>
      </c>
      <c r="J2315" s="32">
        <v>101462</v>
      </c>
    </row>
    <row r="2316" spans="9:10" ht="14.25">
      <c r="I2316" s="30">
        <v>4010200053</v>
      </c>
      <c r="J2316" s="32">
        <v>101463</v>
      </c>
    </row>
    <row r="2317" spans="9:10" ht="14.25">
      <c r="I2317" s="30">
        <v>4010250053</v>
      </c>
      <c r="J2317" s="32">
        <v>101464</v>
      </c>
    </row>
    <row r="2318" spans="9:10" ht="14.25">
      <c r="I2318" s="30">
        <v>4010300053</v>
      </c>
      <c r="J2318" s="32">
        <v>101465</v>
      </c>
    </row>
    <row r="2319" spans="9:10" ht="14.25">
      <c r="I2319" s="30">
        <v>4010400053</v>
      </c>
      <c r="J2319" s="32">
        <v>101466</v>
      </c>
    </row>
    <row r="2320" spans="9:10" ht="14.25">
      <c r="I2320" s="30">
        <v>2090140053</v>
      </c>
      <c r="J2320" s="32">
        <v>101467</v>
      </c>
    </row>
    <row r="2321" spans="9:10" ht="14.25">
      <c r="I2321" s="30">
        <v>2090160053</v>
      </c>
      <c r="J2321" s="32">
        <v>101468</v>
      </c>
    </row>
    <row r="2322" spans="9:10" ht="14.25">
      <c r="I2322" s="30">
        <v>2090180053</v>
      </c>
      <c r="J2322" s="32">
        <v>101469</v>
      </c>
    </row>
    <row r="2323" spans="9:10" ht="14.25">
      <c r="I2323" s="30">
        <v>2090200053</v>
      </c>
      <c r="J2323" s="32">
        <v>101470</v>
      </c>
    </row>
    <row r="2324" spans="9:10" ht="14.25">
      <c r="I2324" s="30">
        <v>2090250053</v>
      </c>
      <c r="J2324" s="32">
        <v>101471</v>
      </c>
    </row>
    <row r="2325" spans="9:10" ht="14.25">
      <c r="I2325" s="30">
        <v>2090300053</v>
      </c>
      <c r="J2325" s="32">
        <v>101472</v>
      </c>
    </row>
    <row r="2326" spans="9:10" ht="14.25">
      <c r="I2326" s="30">
        <v>2090400053</v>
      </c>
      <c r="J2326" s="32">
        <v>101473</v>
      </c>
    </row>
    <row r="2327" spans="9:10" ht="14.25">
      <c r="I2327" s="30">
        <v>2045140053</v>
      </c>
      <c r="J2327" s="32">
        <v>101474</v>
      </c>
    </row>
    <row r="2328" spans="9:10" ht="14.25">
      <c r="I2328" s="30">
        <v>2045160053</v>
      </c>
      <c r="J2328" s="32">
        <v>101475</v>
      </c>
    </row>
    <row r="2329" spans="9:10" ht="14.25">
      <c r="I2329" s="30">
        <v>2045180053</v>
      </c>
      <c r="J2329" s="32">
        <v>101476</v>
      </c>
    </row>
    <row r="2330" spans="9:10" ht="14.25">
      <c r="I2330" s="30">
        <v>2045200053</v>
      </c>
      <c r="J2330" s="32">
        <v>101477</v>
      </c>
    </row>
    <row r="2331" spans="9:10" ht="14.25">
      <c r="I2331" s="30">
        <v>2045250053</v>
      </c>
      <c r="J2331" s="32">
        <v>101478</v>
      </c>
    </row>
    <row r="2332" spans="9:10" ht="14.25">
      <c r="I2332" s="30">
        <v>2510140053</v>
      </c>
      <c r="J2332" s="32">
        <v>101479</v>
      </c>
    </row>
    <row r="2333" spans="9:10" ht="14.25">
      <c r="I2333" s="30">
        <v>2510160053</v>
      </c>
      <c r="J2333" s="32">
        <v>101480</v>
      </c>
    </row>
    <row r="2334" spans="9:10" ht="14.25">
      <c r="I2334" s="30">
        <v>2510180053</v>
      </c>
      <c r="J2334" s="32">
        <v>101481</v>
      </c>
    </row>
    <row r="2335" spans="9:10" ht="14.25">
      <c r="I2335" s="30">
        <v>2510200053</v>
      </c>
      <c r="J2335" s="32">
        <v>101482</v>
      </c>
    </row>
    <row r="2336" spans="9:10" ht="14.25">
      <c r="I2336" s="30">
        <v>2510250053</v>
      </c>
      <c r="J2336" s="32">
        <v>101483</v>
      </c>
    </row>
    <row r="2337" spans="9:10" ht="14.25">
      <c r="I2337" s="30">
        <v>2510300053</v>
      </c>
      <c r="J2337" s="32">
        <v>101484</v>
      </c>
    </row>
    <row r="2338" spans="9:10" ht="14.25">
      <c r="I2338" s="30">
        <v>2510400053</v>
      </c>
      <c r="J2338" s="32">
        <v>101485</v>
      </c>
    </row>
    <row r="2339" spans="9:10" ht="14.25">
      <c r="I2339" s="30">
        <v>2520140053</v>
      </c>
      <c r="J2339" s="32">
        <v>101486</v>
      </c>
    </row>
    <row r="2340" spans="9:10" ht="14.25">
      <c r="I2340" s="30">
        <v>2520160053</v>
      </c>
      <c r="J2340" s="32">
        <v>101487</v>
      </c>
    </row>
    <row r="2341" spans="9:10" ht="14.25">
      <c r="I2341" s="30">
        <v>2520180053</v>
      </c>
      <c r="J2341" s="32">
        <v>101488</v>
      </c>
    </row>
    <row r="2342" spans="9:10" ht="14.25">
      <c r="I2342" s="30">
        <v>2520200053</v>
      </c>
      <c r="J2342" s="32">
        <v>101489</v>
      </c>
    </row>
    <row r="2343" spans="9:10" ht="14.25">
      <c r="I2343" s="30">
        <v>2520250053</v>
      </c>
      <c r="J2343" s="32">
        <v>101490</v>
      </c>
    </row>
    <row r="2344" spans="9:10" ht="14.25">
      <c r="I2344" s="30">
        <v>2520300053</v>
      </c>
      <c r="J2344" s="32">
        <v>101491</v>
      </c>
    </row>
    <row r="2345" spans="9:10" ht="14.25">
      <c r="I2345" s="30">
        <v>2520400053</v>
      </c>
      <c r="J2345" s="32">
        <v>101492</v>
      </c>
    </row>
    <row r="2346" spans="9:10" ht="14.25">
      <c r="I2346" s="30">
        <v>5020140053</v>
      </c>
      <c r="J2346" s="32">
        <v>101499</v>
      </c>
    </row>
    <row r="2347" spans="9:10" ht="14.25">
      <c r="I2347" s="30">
        <v>5020160053</v>
      </c>
      <c r="J2347" s="32">
        <v>101500</v>
      </c>
    </row>
    <row r="2348" spans="9:10" ht="14.25">
      <c r="I2348" s="30">
        <v>5020180053</v>
      </c>
      <c r="J2348" s="32">
        <v>101501</v>
      </c>
    </row>
    <row r="2349" spans="9:10" ht="14.25">
      <c r="I2349" s="30">
        <v>5020200053</v>
      </c>
      <c r="J2349" s="32">
        <v>101502</v>
      </c>
    </row>
    <row r="2350" spans="9:10" ht="14.25">
      <c r="I2350" s="30">
        <v>5020250053</v>
      </c>
      <c r="J2350" s="32">
        <v>101503</v>
      </c>
    </row>
    <row r="2351" spans="9:10" ht="14.25">
      <c r="I2351" s="30">
        <v>5020300053</v>
      </c>
      <c r="J2351" s="32">
        <v>101504</v>
      </c>
    </row>
    <row r="2352" spans="9:10" ht="14.25">
      <c r="I2352" s="30">
        <v>5020400053</v>
      </c>
      <c r="J2352" s="32">
        <v>101505</v>
      </c>
    </row>
    <row r="2353" spans="9:10" ht="14.25">
      <c r="I2353" s="30">
        <v>1010140053</v>
      </c>
      <c r="J2353" s="32">
        <v>101506</v>
      </c>
    </row>
    <row r="2354" spans="9:10" ht="14.25">
      <c r="I2354" s="30">
        <v>1010160053</v>
      </c>
      <c r="J2354" s="32">
        <v>101507</v>
      </c>
    </row>
    <row r="2355" spans="9:10" ht="14.25">
      <c r="I2355" s="30">
        <v>1010180053</v>
      </c>
      <c r="J2355" s="32">
        <v>101508</v>
      </c>
    </row>
    <row r="2356" spans="9:10" ht="14.25">
      <c r="I2356" s="30">
        <v>1010200053</v>
      </c>
      <c r="J2356" s="32">
        <v>101509</v>
      </c>
    </row>
    <row r="2357" spans="9:10" ht="14.25">
      <c r="I2357" s="30">
        <v>1010250053</v>
      </c>
      <c r="J2357" s="32">
        <v>101510</v>
      </c>
    </row>
    <row r="2358" spans="9:10" ht="14.25">
      <c r="I2358" s="30">
        <v>1010300053</v>
      </c>
      <c r="J2358" s="32">
        <v>101511</v>
      </c>
    </row>
    <row r="2359" spans="9:10" ht="14.25">
      <c r="I2359" s="30">
        <v>1010400053</v>
      </c>
      <c r="J2359" s="32">
        <v>101512</v>
      </c>
    </row>
    <row r="2360" spans="9:10" ht="14.25">
      <c r="I2360" s="30">
        <v>1112140053</v>
      </c>
      <c r="J2360" s="32">
        <v>101517</v>
      </c>
    </row>
    <row r="2361" spans="9:10" ht="14.25">
      <c r="I2361" s="30">
        <v>1112160053</v>
      </c>
      <c r="J2361" s="32">
        <v>101518</v>
      </c>
    </row>
    <row r="2362" spans="9:10" ht="14.25">
      <c r="I2362" s="30">
        <v>1112180053</v>
      </c>
      <c r="J2362" s="32">
        <v>101519</v>
      </c>
    </row>
    <row r="2363" spans="9:10" ht="14.25">
      <c r="I2363" s="30">
        <v>1112200053</v>
      </c>
      <c r="J2363" s="32">
        <v>101520</v>
      </c>
    </row>
    <row r="2364" spans="9:10" ht="14.25">
      <c r="I2364" s="30">
        <v>1112250053</v>
      </c>
      <c r="J2364" s="32">
        <v>101521</v>
      </c>
    </row>
    <row r="2365" spans="9:10" ht="14.25">
      <c r="I2365" s="30">
        <v>1112300053</v>
      </c>
      <c r="J2365" s="32">
        <v>101522</v>
      </c>
    </row>
    <row r="2366" spans="9:10" ht="14.25">
      <c r="I2366" s="30">
        <v>1112400053</v>
      </c>
      <c r="J2366" s="32">
        <v>101523</v>
      </c>
    </row>
    <row r="2367" spans="9:10" ht="14.25">
      <c r="I2367" s="30">
        <v>1122140053</v>
      </c>
      <c r="J2367" s="32">
        <v>101528</v>
      </c>
    </row>
    <row r="2368" spans="9:10" ht="14.25">
      <c r="I2368" s="30">
        <v>1122160053</v>
      </c>
      <c r="J2368" s="32">
        <v>101529</v>
      </c>
    </row>
    <row r="2369" spans="9:10" ht="14.25">
      <c r="I2369" s="30">
        <v>1122180053</v>
      </c>
      <c r="J2369" s="32">
        <v>101530</v>
      </c>
    </row>
    <row r="2370" spans="9:10" ht="14.25">
      <c r="I2370" s="30">
        <v>1122200053</v>
      </c>
      <c r="J2370" s="32">
        <v>101531</v>
      </c>
    </row>
    <row r="2371" spans="9:10" ht="14.25">
      <c r="I2371" s="30">
        <v>1122250053</v>
      </c>
      <c r="J2371" s="32">
        <v>101532</v>
      </c>
    </row>
    <row r="2372" spans="9:10" ht="14.25">
      <c r="I2372" s="30">
        <v>2310140053</v>
      </c>
      <c r="J2372" s="32">
        <v>101547</v>
      </c>
    </row>
    <row r="2373" spans="9:10" ht="14.25">
      <c r="I2373" s="30">
        <v>2310160053</v>
      </c>
      <c r="J2373" s="32">
        <v>101548</v>
      </c>
    </row>
    <row r="2374" spans="9:10" ht="14.25">
      <c r="I2374" s="30">
        <v>2310180053</v>
      </c>
      <c r="J2374" s="32">
        <v>101549</v>
      </c>
    </row>
    <row r="2375" spans="9:10" ht="14.25">
      <c r="I2375" s="30">
        <v>2310200053</v>
      </c>
      <c r="J2375" s="32">
        <v>101550</v>
      </c>
    </row>
    <row r="2376" spans="9:10" ht="14.25">
      <c r="I2376" s="30">
        <v>2310250053</v>
      </c>
      <c r="J2376" s="32">
        <v>101551</v>
      </c>
    </row>
    <row r="2377" spans="9:10" ht="14.25">
      <c r="I2377" s="30">
        <v>2310300053</v>
      </c>
      <c r="J2377" s="32">
        <v>101552</v>
      </c>
    </row>
    <row r="2378" spans="9:10" ht="14.25">
      <c r="I2378" s="30">
        <v>2310400053</v>
      </c>
      <c r="J2378" s="32">
        <v>101553</v>
      </c>
    </row>
    <row r="2379" spans="9:10" ht="14.25">
      <c r="I2379" s="30">
        <v>6020140053</v>
      </c>
      <c r="J2379" s="32">
        <v>101554</v>
      </c>
    </row>
    <row r="2380" spans="9:10" ht="14.25">
      <c r="I2380" s="30">
        <v>6020160053</v>
      </c>
      <c r="J2380" s="32">
        <v>101555</v>
      </c>
    </row>
    <row r="2381" spans="9:10" ht="14.25">
      <c r="I2381" s="30">
        <v>6020180053</v>
      </c>
      <c r="J2381" s="32">
        <v>101556</v>
      </c>
    </row>
    <row r="2382" spans="9:10" ht="14.25">
      <c r="I2382" s="30">
        <v>6020200053</v>
      </c>
      <c r="J2382" s="32">
        <v>101557</v>
      </c>
    </row>
    <row r="2383" spans="9:10" ht="14.25">
      <c r="I2383" s="30">
        <v>6020250053</v>
      </c>
      <c r="J2383" s="32">
        <v>101558</v>
      </c>
    </row>
    <row r="2384" spans="9:10" ht="14.25">
      <c r="I2384" s="30">
        <v>6010140053</v>
      </c>
      <c r="J2384" s="32">
        <v>101559</v>
      </c>
    </row>
    <row r="2385" spans="9:10" ht="14.25">
      <c r="I2385" s="30">
        <v>6010160053</v>
      </c>
      <c r="J2385" s="32">
        <v>101560</v>
      </c>
    </row>
    <row r="2386" spans="9:10" ht="14.25">
      <c r="I2386" s="30">
        <v>6010180053</v>
      </c>
      <c r="J2386" s="32">
        <v>101561</v>
      </c>
    </row>
    <row r="2387" spans="9:10" ht="14.25">
      <c r="I2387" s="30">
        <v>6010200053</v>
      </c>
      <c r="J2387" s="32">
        <v>101562</v>
      </c>
    </row>
    <row r="2388" spans="9:10" ht="14.25">
      <c r="I2388" s="30">
        <v>6010250053</v>
      </c>
      <c r="J2388" s="32">
        <v>101563</v>
      </c>
    </row>
    <row r="2389" spans="9:10" ht="14.25">
      <c r="I2389" s="30">
        <v>6030140053</v>
      </c>
      <c r="J2389" s="32">
        <v>101564</v>
      </c>
    </row>
    <row r="2390" spans="9:10" ht="14.25">
      <c r="I2390" s="30">
        <v>6030160053</v>
      </c>
      <c r="J2390" s="32">
        <v>101565</v>
      </c>
    </row>
    <row r="2391" spans="9:10" ht="14.25">
      <c r="I2391" s="30">
        <v>6030180053</v>
      </c>
      <c r="J2391" s="32">
        <v>101566</v>
      </c>
    </row>
    <row r="2392" spans="9:10" ht="14.25">
      <c r="I2392" s="30">
        <v>6030200053</v>
      </c>
      <c r="J2392" s="32">
        <v>101567</v>
      </c>
    </row>
    <row r="2393" spans="9:10" ht="14.25">
      <c r="I2393" s="30">
        <v>6030250053</v>
      </c>
      <c r="J2393" s="32">
        <v>101568</v>
      </c>
    </row>
    <row r="2394" spans="9:10" ht="14.25">
      <c r="I2394" s="30">
        <v>8880145091</v>
      </c>
      <c r="J2394" s="32">
        <v>101569</v>
      </c>
    </row>
    <row r="2395" spans="9:10" ht="14.25">
      <c r="I2395" s="30">
        <v>8880155091</v>
      </c>
      <c r="J2395" s="32">
        <v>101570</v>
      </c>
    </row>
    <row r="2396" spans="9:10" ht="14.25">
      <c r="I2396" s="30">
        <v>5010140053</v>
      </c>
      <c r="J2396" s="32">
        <v>101571</v>
      </c>
    </row>
    <row r="2397" spans="9:10" ht="14.25">
      <c r="I2397" s="30">
        <v>5010160053</v>
      </c>
      <c r="J2397" s="32">
        <v>101572</v>
      </c>
    </row>
    <row r="2398" spans="9:10" ht="14.25">
      <c r="I2398" s="30">
        <v>5010180053</v>
      </c>
      <c r="J2398" s="32">
        <v>101573</v>
      </c>
    </row>
    <row r="2399" spans="9:10" ht="14.25">
      <c r="I2399" s="30">
        <v>5010200053</v>
      </c>
      <c r="J2399" s="32">
        <v>101574</v>
      </c>
    </row>
    <row r="2400" spans="9:10" ht="14.25">
      <c r="I2400" s="30">
        <v>5010250053</v>
      </c>
      <c r="J2400" s="32">
        <v>101575</v>
      </c>
    </row>
    <row r="2401" spans="9:10" ht="14.25">
      <c r="I2401" s="30">
        <v>5010300053</v>
      </c>
      <c r="J2401" s="32">
        <v>101576</v>
      </c>
    </row>
    <row r="2402" spans="9:10" ht="14.25">
      <c r="I2402" s="30">
        <v>5010400053</v>
      </c>
      <c r="J2402" s="32">
        <v>101577</v>
      </c>
    </row>
    <row r="2403" spans="9:10" ht="14.25">
      <c r="I2403" s="30">
        <v>2120300053</v>
      </c>
      <c r="J2403" s="32">
        <v>101583</v>
      </c>
    </row>
    <row r="2404" spans="9:10" ht="14.25">
      <c r="I2404" s="30">
        <v>2120400053</v>
      </c>
      <c r="J2404" s="32">
        <v>101584</v>
      </c>
    </row>
    <row r="2405" spans="9:10" ht="14.25">
      <c r="I2405" s="30">
        <v>2120140053</v>
      </c>
      <c r="J2405" s="32">
        <v>101585</v>
      </c>
    </row>
    <row r="2406" spans="9:10" ht="14.25">
      <c r="I2406" s="30">
        <v>2120160053</v>
      </c>
      <c r="J2406" s="32">
        <v>101586</v>
      </c>
    </row>
    <row r="2407" spans="9:10" ht="14.25">
      <c r="I2407" s="30">
        <v>2120180053</v>
      </c>
      <c r="J2407" s="32">
        <v>101587</v>
      </c>
    </row>
    <row r="2408" spans="9:10" ht="14.25">
      <c r="I2408" s="30">
        <v>2120200053</v>
      </c>
      <c r="J2408" s="32">
        <v>101588</v>
      </c>
    </row>
    <row r="2409" spans="9:10" ht="14.25">
      <c r="I2409" s="30">
        <v>2120250053</v>
      </c>
      <c r="J2409" s="32">
        <v>101589</v>
      </c>
    </row>
    <row r="2410" spans="9:10" ht="14.25">
      <c r="I2410" s="30">
        <v>6040140053</v>
      </c>
      <c r="J2410" s="32">
        <v>101590</v>
      </c>
    </row>
    <row r="2411" spans="9:10" ht="14.25">
      <c r="I2411" s="30">
        <v>6040160053</v>
      </c>
      <c r="J2411" s="32">
        <v>101591</v>
      </c>
    </row>
    <row r="2412" spans="9:10" ht="14.25">
      <c r="I2412" s="30">
        <v>6040180053</v>
      </c>
      <c r="J2412" s="32">
        <v>101592</v>
      </c>
    </row>
    <row r="2413" spans="9:10" ht="14.25">
      <c r="I2413" s="30">
        <v>6040200053</v>
      </c>
      <c r="J2413" s="32">
        <v>101593</v>
      </c>
    </row>
    <row r="2414" spans="9:10" ht="14.25">
      <c r="I2414" s="30">
        <v>6040250053</v>
      </c>
      <c r="J2414" s="32">
        <v>101594</v>
      </c>
    </row>
    <row r="2415" spans="9:10" ht="14.25">
      <c r="I2415" s="30">
        <v>6024140053</v>
      </c>
      <c r="J2415" s="32">
        <v>101595</v>
      </c>
    </row>
    <row r="2416" spans="9:10" ht="14.25">
      <c r="I2416" s="30">
        <v>6024160053</v>
      </c>
      <c r="J2416" s="32">
        <v>101596</v>
      </c>
    </row>
    <row r="2417" spans="9:10" ht="14.25">
      <c r="I2417" s="30">
        <v>6024180053</v>
      </c>
      <c r="J2417" s="32">
        <v>101597</v>
      </c>
    </row>
    <row r="2418" spans="9:10" ht="14.25">
      <c r="I2418" s="30">
        <v>6024200053</v>
      </c>
      <c r="J2418" s="32">
        <v>101598</v>
      </c>
    </row>
    <row r="2419" spans="9:10" ht="14.25">
      <c r="I2419" s="30">
        <v>6024250053</v>
      </c>
      <c r="J2419" s="32">
        <v>101599</v>
      </c>
    </row>
    <row r="2420" spans="9:10" ht="14.25">
      <c r="I2420" s="30">
        <v>6024300053</v>
      </c>
      <c r="J2420" s="32">
        <v>101600</v>
      </c>
    </row>
    <row r="2421" spans="9:10" ht="14.25">
      <c r="I2421" s="30">
        <v>6024400053</v>
      </c>
      <c r="J2421" s="32">
        <v>101601</v>
      </c>
    </row>
    <row r="2422" spans="9:10" ht="14.25">
      <c r="I2422" s="30">
        <v>6025140053</v>
      </c>
      <c r="J2422" s="32">
        <v>101602</v>
      </c>
    </row>
    <row r="2423" spans="9:10" ht="14.25">
      <c r="I2423" s="30">
        <v>6025160053</v>
      </c>
      <c r="J2423" s="32">
        <v>101603</v>
      </c>
    </row>
    <row r="2424" spans="9:10" ht="14.25">
      <c r="I2424" s="30">
        <v>6025180053</v>
      </c>
      <c r="J2424" s="32">
        <v>101604</v>
      </c>
    </row>
    <row r="2425" spans="9:10" ht="14.25">
      <c r="I2425" s="30">
        <v>6025200053</v>
      </c>
      <c r="J2425" s="32">
        <v>101605</v>
      </c>
    </row>
    <row r="2426" spans="9:10" ht="14.25">
      <c r="I2426" s="30">
        <v>6025250053</v>
      </c>
      <c r="J2426" s="32">
        <v>101606</v>
      </c>
    </row>
    <row r="2427" spans="9:10" ht="14.25">
      <c r="I2427" s="30">
        <v>6025300053</v>
      </c>
      <c r="J2427" s="32">
        <v>101607</v>
      </c>
    </row>
    <row r="2428" spans="9:10" ht="14.25">
      <c r="I2428" s="30">
        <v>6025400053</v>
      </c>
      <c r="J2428" s="32">
        <v>101608</v>
      </c>
    </row>
    <row r="2429" spans="9:10" ht="14.25">
      <c r="I2429" s="30">
        <v>5810140053</v>
      </c>
      <c r="J2429" s="32">
        <v>101621</v>
      </c>
    </row>
    <row r="2430" spans="9:10" ht="14.25">
      <c r="I2430" s="30">
        <v>5810160053</v>
      </c>
      <c r="J2430" s="32">
        <v>101622</v>
      </c>
    </row>
    <row r="2431" spans="9:10" ht="14.25">
      <c r="I2431" s="30">
        <v>5810180053</v>
      </c>
      <c r="J2431" s="32">
        <v>101623</v>
      </c>
    </row>
    <row r="2432" spans="9:10" ht="14.25">
      <c r="I2432" s="30">
        <v>5810200053</v>
      </c>
      <c r="J2432" s="32">
        <v>101624</v>
      </c>
    </row>
    <row r="2433" spans="9:10" ht="14.25">
      <c r="I2433" s="30">
        <v>5810250053</v>
      </c>
      <c r="J2433" s="32">
        <v>101625</v>
      </c>
    </row>
    <row r="2434" spans="9:10" ht="14.25">
      <c r="I2434" s="30">
        <v>2140140853</v>
      </c>
      <c r="J2434" s="32">
        <v>101626</v>
      </c>
    </row>
    <row r="2435" spans="9:10" ht="14.25">
      <c r="I2435" s="30">
        <v>2140142153</v>
      </c>
      <c r="J2435" s="32">
        <v>101627</v>
      </c>
    </row>
    <row r="2436" spans="9:10" ht="14.25">
      <c r="I2436" s="30">
        <v>2140142653</v>
      </c>
      <c r="J2436" s="32">
        <v>101628</v>
      </c>
    </row>
    <row r="2437" spans="9:10" ht="14.25">
      <c r="I2437" s="30">
        <v>2140143153</v>
      </c>
      <c r="J2437" s="32">
        <v>101629</v>
      </c>
    </row>
    <row r="2438" spans="9:10" ht="14.25">
      <c r="I2438" s="30">
        <v>2140143853</v>
      </c>
      <c r="J2438" s="32">
        <v>101630</v>
      </c>
    </row>
    <row r="2439" spans="9:10" ht="14.25">
      <c r="I2439" s="30">
        <v>2140160853</v>
      </c>
      <c r="J2439" s="32">
        <v>101631</v>
      </c>
    </row>
    <row r="2440" spans="9:10" ht="14.25">
      <c r="I2440" s="30">
        <v>2140162153</v>
      </c>
      <c r="J2440" s="32">
        <v>101632</v>
      </c>
    </row>
    <row r="2441" spans="9:10" ht="14.25">
      <c r="I2441" s="30">
        <v>2140162653</v>
      </c>
      <c r="J2441" s="32">
        <v>101633</v>
      </c>
    </row>
    <row r="2442" spans="9:10" ht="14.25">
      <c r="I2442" s="30">
        <v>2140163153</v>
      </c>
      <c r="J2442" s="32">
        <v>101634</v>
      </c>
    </row>
    <row r="2443" spans="9:10" ht="14.25">
      <c r="I2443" s="30">
        <v>2140163853</v>
      </c>
      <c r="J2443" s="32">
        <v>101635</v>
      </c>
    </row>
    <row r="2444" spans="9:10" ht="14.25">
      <c r="I2444" s="30">
        <v>2140180853</v>
      </c>
      <c r="J2444" s="32">
        <v>101636</v>
      </c>
    </row>
    <row r="2445" spans="9:10" ht="14.25">
      <c r="I2445" s="30">
        <v>2140182153</v>
      </c>
      <c r="J2445" s="32">
        <v>101637</v>
      </c>
    </row>
    <row r="2446" spans="9:10" ht="14.25">
      <c r="I2446" s="30">
        <v>2140182653</v>
      </c>
      <c r="J2446" s="32">
        <v>101638</v>
      </c>
    </row>
    <row r="2447" spans="9:10" ht="14.25">
      <c r="I2447" s="30">
        <v>2140183153</v>
      </c>
      <c r="J2447" s="32">
        <v>101639</v>
      </c>
    </row>
    <row r="2448" spans="9:10" ht="14.25">
      <c r="I2448" s="30">
        <v>2140183853</v>
      </c>
      <c r="J2448" s="32">
        <v>101640</v>
      </c>
    </row>
    <row r="2449" spans="9:10" ht="14.25">
      <c r="I2449" s="30">
        <v>2140200853</v>
      </c>
      <c r="J2449" s="32">
        <v>101641</v>
      </c>
    </row>
    <row r="2450" spans="9:10" ht="14.25">
      <c r="I2450" s="30">
        <v>2140202153</v>
      </c>
      <c r="J2450" s="32">
        <v>101642</v>
      </c>
    </row>
    <row r="2451" spans="9:10" ht="14.25">
      <c r="I2451" s="30">
        <v>2140202653</v>
      </c>
      <c r="J2451" s="32">
        <v>101643</v>
      </c>
    </row>
    <row r="2452" spans="9:10" ht="14.25">
      <c r="I2452" s="30">
        <v>2140203153</v>
      </c>
      <c r="J2452" s="32">
        <v>101644</v>
      </c>
    </row>
    <row r="2453" spans="9:10" ht="14.25">
      <c r="I2453" s="30">
        <v>2140203853</v>
      </c>
      <c r="J2453" s="32">
        <v>101645</v>
      </c>
    </row>
    <row r="2454" spans="9:10" ht="14.25">
      <c r="I2454" s="30">
        <v>2140250853</v>
      </c>
      <c r="J2454" s="32">
        <v>101646</v>
      </c>
    </row>
    <row r="2455" spans="9:10" ht="14.25">
      <c r="I2455" s="30">
        <v>2140252153</v>
      </c>
      <c r="J2455" s="32">
        <v>101647</v>
      </c>
    </row>
    <row r="2456" spans="9:10" ht="14.25">
      <c r="I2456" s="30">
        <v>2140252653</v>
      </c>
      <c r="J2456" s="32">
        <v>101648</v>
      </c>
    </row>
    <row r="2457" spans="9:10" ht="14.25">
      <c r="I2457" s="30">
        <v>2140253153</v>
      </c>
      <c r="J2457" s="32">
        <v>101649</v>
      </c>
    </row>
    <row r="2458" spans="9:10" ht="14.25">
      <c r="I2458" s="30">
        <v>2140253853</v>
      </c>
      <c r="J2458" s="32">
        <v>101650</v>
      </c>
    </row>
    <row r="2459" spans="9:10" ht="14.25">
      <c r="I2459" s="30">
        <v>22011802</v>
      </c>
      <c r="J2459" s="32">
        <v>101698</v>
      </c>
    </row>
    <row r="2460" spans="9:10" ht="14.25">
      <c r="I2460" s="30">
        <v>6861113090</v>
      </c>
      <c r="J2460" s="32">
        <v>101700</v>
      </c>
    </row>
    <row r="2461" spans="9:10" ht="14.25">
      <c r="I2461" s="30">
        <v>6861120090</v>
      </c>
      <c r="J2461" s="32">
        <v>101703</v>
      </c>
    </row>
    <row r="2462" spans="9:10" ht="14.25">
      <c r="I2462" s="30">
        <v>6861125090</v>
      </c>
      <c r="J2462" s="32">
        <v>101704</v>
      </c>
    </row>
    <row r="2463" spans="9:10" ht="14.25">
      <c r="I2463" s="30">
        <v>6861130090</v>
      </c>
      <c r="J2463" s="32">
        <v>101705</v>
      </c>
    </row>
    <row r="2464" spans="9:10" ht="14.25">
      <c r="I2464" s="30">
        <v>6862113090</v>
      </c>
      <c r="J2464" s="32">
        <v>101708</v>
      </c>
    </row>
    <row r="2465" spans="9:10" ht="14.25">
      <c r="I2465" s="30">
        <v>6862118090</v>
      </c>
      <c r="J2465" s="32">
        <v>101710</v>
      </c>
    </row>
    <row r="2466" spans="9:10" ht="14.25">
      <c r="I2466" s="30">
        <v>6862120090</v>
      </c>
      <c r="J2466" s="32">
        <v>101711</v>
      </c>
    </row>
    <row r="2467" spans="9:10" ht="14.25">
      <c r="I2467" s="30">
        <v>6862125090</v>
      </c>
      <c r="J2467" s="32">
        <v>101712</v>
      </c>
    </row>
    <row r="2468" spans="9:10" ht="14.25">
      <c r="I2468" s="30">
        <v>6862130090</v>
      </c>
      <c r="J2468" s="32">
        <v>101713</v>
      </c>
    </row>
    <row r="2469" spans="9:10" ht="14.25">
      <c r="I2469" s="30">
        <v>6802111390</v>
      </c>
      <c r="J2469" s="32">
        <v>101715</v>
      </c>
    </row>
    <row r="2470" spans="9:10" ht="14.25">
      <c r="I2470" s="30">
        <v>6802113090</v>
      </c>
      <c r="J2470" s="32">
        <v>101716</v>
      </c>
    </row>
    <row r="2471" spans="9:10" ht="14.25">
      <c r="I2471" s="30">
        <v>6802115090</v>
      </c>
      <c r="J2471" s="32">
        <v>101717</v>
      </c>
    </row>
    <row r="2472" spans="9:10" ht="14.25">
      <c r="I2472" s="30">
        <v>6802120090</v>
      </c>
      <c r="J2472" s="32">
        <v>101718</v>
      </c>
    </row>
    <row r="2473" spans="9:10" ht="14.25">
      <c r="I2473" s="30">
        <v>6802125090</v>
      </c>
      <c r="J2473" s="32">
        <v>101719</v>
      </c>
    </row>
    <row r="2474" spans="9:10" ht="14.25">
      <c r="I2474" s="30">
        <v>6802130090</v>
      </c>
      <c r="J2474" s="32">
        <v>101720</v>
      </c>
    </row>
    <row r="2475" spans="9:10" ht="14.25">
      <c r="I2475" s="30">
        <v>22011401</v>
      </c>
      <c r="J2475" s="32">
        <v>101723</v>
      </c>
    </row>
    <row r="2476" spans="9:10" ht="14.25">
      <c r="I2476" s="30">
        <v>22011601</v>
      </c>
      <c r="J2476" s="32">
        <v>101724</v>
      </c>
    </row>
    <row r="2477" spans="9:10" ht="14.25">
      <c r="I2477" s="30">
        <v>22011801</v>
      </c>
      <c r="J2477" s="32">
        <v>101725</v>
      </c>
    </row>
    <row r="2478" spans="9:10" ht="14.25">
      <c r="I2478" s="30">
        <v>22012001</v>
      </c>
      <c r="J2478" s="32">
        <v>101726</v>
      </c>
    </row>
    <row r="2479" spans="9:10" ht="14.25">
      <c r="I2479" s="30">
        <v>22012501</v>
      </c>
      <c r="J2479" s="32">
        <v>101727</v>
      </c>
    </row>
    <row r="2480" spans="9:10" ht="14.25">
      <c r="I2480" s="30">
        <v>2330143152</v>
      </c>
      <c r="J2480" s="32">
        <v>101733</v>
      </c>
    </row>
    <row r="2481" spans="9:10" ht="14.25">
      <c r="I2481" s="30">
        <v>2330163352</v>
      </c>
      <c r="J2481" s="32">
        <v>101734</v>
      </c>
    </row>
    <row r="2482" spans="9:10" ht="14.25">
      <c r="I2482" s="30">
        <v>1520130052</v>
      </c>
      <c r="J2482" s="32">
        <v>101735</v>
      </c>
    </row>
    <row r="2483" spans="9:10" ht="14.25">
      <c r="I2483" s="30">
        <v>1520176052</v>
      </c>
      <c r="J2483" s="32">
        <v>101736</v>
      </c>
    </row>
    <row r="2484" spans="9:10" ht="14.25">
      <c r="I2484" s="30">
        <v>1520250052</v>
      </c>
      <c r="J2484" s="32">
        <v>101737</v>
      </c>
    </row>
    <row r="2485" spans="9:10" ht="14.25">
      <c r="I2485" s="30">
        <v>1520300052</v>
      </c>
      <c r="J2485" s="32">
        <v>101738</v>
      </c>
    </row>
    <row r="2486" spans="9:10" ht="14.25">
      <c r="I2486" s="30">
        <v>1520450052</v>
      </c>
      <c r="J2486" s="32">
        <v>101739</v>
      </c>
    </row>
    <row r="2487" spans="9:10" ht="14.25">
      <c r="I2487" s="30">
        <v>1520550052</v>
      </c>
      <c r="J2487" s="32">
        <v>101740</v>
      </c>
    </row>
    <row r="2488" spans="9:10" ht="14.25">
      <c r="I2488" s="30">
        <v>1520750052</v>
      </c>
      <c r="J2488" s="32">
        <v>101741</v>
      </c>
    </row>
    <row r="2489" spans="9:10" ht="14.25">
      <c r="I2489" s="30">
        <v>1510475052</v>
      </c>
      <c r="J2489" s="32">
        <v>101743</v>
      </c>
    </row>
    <row r="2490" spans="9:10" ht="14.25">
      <c r="I2490" s="30">
        <v>1510570052</v>
      </c>
      <c r="J2490" s="32">
        <v>101744</v>
      </c>
    </row>
    <row r="2491" spans="9:10" ht="14.25">
      <c r="I2491" s="30">
        <v>1510620052</v>
      </c>
      <c r="J2491" s="32">
        <v>101745</v>
      </c>
    </row>
    <row r="2492" spans="9:10" ht="14.25">
      <c r="I2492" s="30">
        <v>1510720052</v>
      </c>
      <c r="J2492" s="32">
        <v>101746</v>
      </c>
    </row>
    <row r="2493" spans="9:10" ht="14.25">
      <c r="I2493" s="30">
        <v>1510820052</v>
      </c>
      <c r="J2493" s="32">
        <v>101747</v>
      </c>
    </row>
    <row r="2494" spans="9:10" ht="14.25">
      <c r="I2494" s="30">
        <v>1510100452</v>
      </c>
      <c r="J2494" s="32">
        <v>101748</v>
      </c>
    </row>
    <row r="2495" spans="9:10" ht="14.25">
      <c r="I2495" s="30">
        <v>1510112052</v>
      </c>
      <c r="J2495" s="32">
        <v>101749</v>
      </c>
    </row>
    <row r="2496" spans="9:10" ht="14.25">
      <c r="I2496" s="30">
        <v>1510130452</v>
      </c>
      <c r="J2496" s="32">
        <v>101750</v>
      </c>
    </row>
    <row r="2497" spans="9:10" ht="14.25">
      <c r="I2497" s="30">
        <v>1510150452</v>
      </c>
      <c r="J2497" s="32">
        <v>101751</v>
      </c>
    </row>
    <row r="2498" spans="9:10" ht="14.25">
      <c r="I2498" s="30">
        <v>4123020080</v>
      </c>
      <c r="J2498" s="32">
        <v>101770</v>
      </c>
    </row>
    <row r="2499" spans="9:10" ht="14.25">
      <c r="I2499" s="30">
        <v>4108010080</v>
      </c>
      <c r="J2499" s="32">
        <v>101779</v>
      </c>
    </row>
    <row r="2500" spans="9:10" ht="14.25">
      <c r="I2500" s="30">
        <v>4108013080</v>
      </c>
      <c r="J2500" s="32">
        <v>101782</v>
      </c>
    </row>
    <row r="2501" spans="9:10" ht="14.25">
      <c r="I2501" s="30">
        <v>4110013080</v>
      </c>
      <c r="J2501" s="32">
        <v>101785</v>
      </c>
    </row>
    <row r="2502" spans="9:10" ht="14.25">
      <c r="I2502" s="30">
        <v>4110014080</v>
      </c>
      <c r="J2502" s="32">
        <v>101786</v>
      </c>
    </row>
    <row r="2503" spans="9:10" ht="14.25">
      <c r="I2503" s="30">
        <v>4110015080</v>
      </c>
      <c r="J2503" s="32">
        <v>101787</v>
      </c>
    </row>
    <row r="2504" spans="9:10" ht="14.25">
      <c r="I2504" s="30">
        <v>4111314080</v>
      </c>
      <c r="J2504" s="32">
        <v>101790</v>
      </c>
    </row>
    <row r="2505" spans="9:10" ht="14.25">
      <c r="I2505" s="30">
        <v>4111315080</v>
      </c>
      <c r="J2505" s="32">
        <v>101791</v>
      </c>
    </row>
    <row r="2506" spans="9:10" ht="14.25">
      <c r="I2506" s="30">
        <v>4112013080</v>
      </c>
      <c r="J2506" s="32">
        <v>101792</v>
      </c>
    </row>
    <row r="2507" spans="9:10" ht="14.25">
      <c r="I2507" s="30">
        <v>4112014080</v>
      </c>
      <c r="J2507" s="32">
        <v>101793</v>
      </c>
    </row>
    <row r="2508" spans="9:10" ht="14.25">
      <c r="I2508" s="30">
        <v>4113014080</v>
      </c>
      <c r="J2508" s="32">
        <v>101795</v>
      </c>
    </row>
    <row r="2509" spans="9:10" ht="14.25">
      <c r="I2509" s="30">
        <v>4113015080</v>
      </c>
      <c r="J2509" s="32">
        <v>101796</v>
      </c>
    </row>
    <row r="2510" spans="9:10" ht="14.25">
      <c r="I2510" s="30">
        <v>4113016080</v>
      </c>
      <c r="J2510" s="32">
        <v>101797</v>
      </c>
    </row>
    <row r="2511" spans="9:10" ht="14.25">
      <c r="I2511" s="30">
        <v>4113018080</v>
      </c>
      <c r="J2511" s="32">
        <v>101798</v>
      </c>
    </row>
    <row r="2512" spans="9:10" ht="14.25">
      <c r="I2512" s="30">
        <v>4115016080</v>
      </c>
      <c r="J2512" s="32">
        <v>101799</v>
      </c>
    </row>
    <row r="2513" spans="9:10" ht="14.25">
      <c r="I2513" s="30">
        <v>4115018080</v>
      </c>
      <c r="J2513" s="32">
        <v>101800</v>
      </c>
    </row>
    <row r="2514" spans="9:10" ht="14.25">
      <c r="I2514" s="30">
        <v>4115020080</v>
      </c>
      <c r="J2514" s="32">
        <v>101801</v>
      </c>
    </row>
    <row r="2515" spans="9:10" ht="14.25">
      <c r="I2515" s="30">
        <v>4116018080</v>
      </c>
      <c r="J2515" s="32">
        <v>101802</v>
      </c>
    </row>
    <row r="2516" spans="9:10" ht="14.25">
      <c r="I2516" s="30">
        <v>4116020080</v>
      </c>
      <c r="J2516" s="32">
        <v>101803</v>
      </c>
    </row>
    <row r="2517" spans="9:10" ht="14.25">
      <c r="I2517" s="30">
        <v>4118020080</v>
      </c>
      <c r="J2517" s="32">
        <v>101804</v>
      </c>
    </row>
    <row r="2518" spans="9:10" ht="14.25">
      <c r="I2518" s="30">
        <v>4118023080</v>
      </c>
      <c r="J2518" s="32">
        <v>101805</v>
      </c>
    </row>
    <row r="2519" spans="9:10" ht="14.25">
      <c r="I2519" s="30">
        <v>4118025080</v>
      </c>
      <c r="J2519" s="32">
        <v>101806</v>
      </c>
    </row>
    <row r="2520" spans="9:10" ht="14.25">
      <c r="I2520" s="30">
        <v>4120023080</v>
      </c>
      <c r="J2520" s="32">
        <v>101807</v>
      </c>
    </row>
    <row r="2521" spans="9:10" ht="14.25">
      <c r="I2521" s="30">
        <v>4120025080</v>
      </c>
      <c r="J2521" s="32">
        <v>101808</v>
      </c>
    </row>
    <row r="2522" spans="9:10" ht="14.25">
      <c r="I2522" s="30">
        <v>4123025080</v>
      </c>
      <c r="J2522" s="32">
        <v>101810</v>
      </c>
    </row>
    <row r="2523" spans="9:10" ht="14.25">
      <c r="I2523" s="30">
        <v>4125030080</v>
      </c>
      <c r="J2523" s="32">
        <v>101811</v>
      </c>
    </row>
    <row r="2524" spans="9:10" ht="14.25">
      <c r="I2524" s="30">
        <v>4130035080</v>
      </c>
      <c r="J2524" s="32">
        <v>101812</v>
      </c>
    </row>
    <row r="2525" spans="9:10" ht="14.25">
      <c r="I2525" s="30">
        <v>4130040080</v>
      </c>
      <c r="J2525" s="32">
        <v>101813</v>
      </c>
    </row>
    <row r="2526" spans="9:10" ht="14.25">
      <c r="I2526" s="30">
        <v>1402140060</v>
      </c>
      <c r="J2526" s="32">
        <v>101832</v>
      </c>
    </row>
    <row r="2527" spans="9:10" ht="14.25">
      <c r="I2527" s="30">
        <v>1402180060</v>
      </c>
      <c r="J2527" s="32">
        <v>101833</v>
      </c>
    </row>
    <row r="2528" spans="9:10" ht="14.25">
      <c r="I2528" s="30">
        <v>1408015052</v>
      </c>
      <c r="J2528" s="32">
        <v>101854</v>
      </c>
    </row>
    <row r="2529" spans="9:10" ht="14.25">
      <c r="I2529" s="30">
        <v>1408020052</v>
      </c>
      <c r="J2529" s="32">
        <v>101855</v>
      </c>
    </row>
    <row r="2530" spans="9:10" ht="14.25">
      <c r="I2530" s="30">
        <v>1408025052</v>
      </c>
      <c r="J2530" s="32">
        <v>101856</v>
      </c>
    </row>
    <row r="2531" spans="9:10" ht="14.25">
      <c r="I2531" s="30">
        <v>1408030052</v>
      </c>
      <c r="J2531" s="32">
        <v>101857</v>
      </c>
    </row>
    <row r="2532" spans="9:10" ht="14.25">
      <c r="I2532" s="30">
        <v>1408035052</v>
      </c>
      <c r="J2532" s="32">
        <v>101858</v>
      </c>
    </row>
    <row r="2533" spans="9:10" ht="14.25">
      <c r="I2533" s="30">
        <v>1408040052</v>
      </c>
      <c r="J2533" s="32">
        <v>101859</v>
      </c>
    </row>
    <row r="2534" spans="9:10" ht="14.25">
      <c r="I2534" s="30">
        <v>1408010052</v>
      </c>
      <c r="J2534" s="32">
        <v>101867</v>
      </c>
    </row>
    <row r="2535" spans="9:10" ht="14.25">
      <c r="I2535" s="30">
        <v>50032501</v>
      </c>
      <c r="J2535" s="32">
        <v>101874</v>
      </c>
    </row>
    <row r="2536" spans="9:10" ht="14.25">
      <c r="I2536" s="30">
        <v>4113015084</v>
      </c>
      <c r="J2536" s="32">
        <v>101892</v>
      </c>
    </row>
    <row r="2537" spans="9:10" ht="14.25">
      <c r="I2537" s="30">
        <v>4115018084</v>
      </c>
      <c r="J2537" s="32">
        <v>101893</v>
      </c>
    </row>
    <row r="2538" spans="9:10" ht="14.25">
      <c r="I2538" s="30">
        <v>4118020084</v>
      </c>
      <c r="J2538" s="32">
        <v>101894</v>
      </c>
    </row>
    <row r="2539" spans="9:10" ht="14.25">
      <c r="I2539" s="30">
        <v>4120023084</v>
      </c>
      <c r="J2539" s="32">
        <v>101895</v>
      </c>
    </row>
    <row r="2540" spans="9:10" ht="14.25">
      <c r="I2540" s="30">
        <v>4123025084</v>
      </c>
      <c r="J2540" s="32">
        <v>101896</v>
      </c>
    </row>
    <row r="2541" spans="9:10" ht="14.25">
      <c r="I2541" s="30">
        <v>4125030084</v>
      </c>
      <c r="J2541" s="32">
        <v>101897</v>
      </c>
    </row>
    <row r="2542" spans="9:10" ht="14.25">
      <c r="I2542" s="30">
        <v>4130035084</v>
      </c>
      <c r="J2542" s="32">
        <v>101898</v>
      </c>
    </row>
    <row r="2543" spans="9:10" ht="14.25">
      <c r="I2543" s="30">
        <v>4135040084</v>
      </c>
      <c r="J2543" s="32">
        <v>101899</v>
      </c>
    </row>
    <row r="2544" spans="9:10" ht="14.25">
      <c r="I2544" s="30">
        <v>4140045084</v>
      </c>
      <c r="J2544" s="32">
        <v>101900</v>
      </c>
    </row>
    <row r="2545" spans="9:10" ht="14.25">
      <c r="I2545" s="30">
        <v>4145050084</v>
      </c>
      <c r="J2545" s="32">
        <v>101901</v>
      </c>
    </row>
    <row r="2546" spans="9:10" ht="14.25">
      <c r="I2546" s="30">
        <v>13021400</v>
      </c>
      <c r="J2546" s="32">
        <v>102204</v>
      </c>
    </row>
    <row r="2547" spans="9:10" ht="14.25">
      <c r="I2547" s="30">
        <v>2309250061</v>
      </c>
      <c r="J2547" s="32">
        <v>102241</v>
      </c>
    </row>
    <row r="2548" spans="9:10" ht="14.25">
      <c r="I2548" s="30">
        <v>19461220</v>
      </c>
      <c r="J2548" s="32">
        <v>102400</v>
      </c>
    </row>
    <row r="2549" spans="9:10" ht="14.25">
      <c r="I2549" s="30">
        <v>19461820</v>
      </c>
      <c r="J2549" s="32">
        <v>102401</v>
      </c>
    </row>
    <row r="2550" spans="9:10" ht="14.25">
      <c r="I2550" s="30">
        <v>19661216</v>
      </c>
      <c r="J2550" s="32">
        <v>102403</v>
      </c>
    </row>
    <row r="2551" spans="9:10" ht="14.25">
      <c r="I2551" s="30">
        <v>19661220</v>
      </c>
      <c r="J2551" s="32">
        <v>102405</v>
      </c>
    </row>
    <row r="2552" spans="9:10" ht="14.25">
      <c r="I2552" s="30">
        <v>19661820</v>
      </c>
      <c r="J2552" s="32">
        <v>102406</v>
      </c>
    </row>
    <row r="2553" spans="9:10" ht="14.25">
      <c r="I2553" s="30">
        <v>23143500</v>
      </c>
      <c r="J2553" s="32">
        <v>102407</v>
      </c>
    </row>
    <row r="2554" spans="9:10" ht="14.25">
      <c r="I2554" s="30">
        <v>18162500</v>
      </c>
      <c r="J2554" s="32">
        <v>102492</v>
      </c>
    </row>
    <row r="2555" spans="9:10" ht="14.25">
      <c r="I2555" s="30">
        <v>18962500</v>
      </c>
      <c r="J2555" s="32">
        <v>102493</v>
      </c>
    </row>
    <row r="2556" spans="9:10" ht="14.25">
      <c r="I2556" s="30">
        <v>18163000</v>
      </c>
      <c r="J2556" s="32">
        <v>102494</v>
      </c>
    </row>
    <row r="2557" spans="9:10" ht="14.25">
      <c r="I2557" s="30">
        <v>18963000</v>
      </c>
      <c r="J2557" s="32">
        <v>102495</v>
      </c>
    </row>
    <row r="2558" spans="9:10" ht="14.25">
      <c r="I2558" s="30">
        <v>20024045</v>
      </c>
      <c r="J2558" s="32">
        <v>102504</v>
      </c>
    </row>
    <row r="2559" spans="9:10" ht="14.25">
      <c r="I2559" s="30">
        <v>23110000</v>
      </c>
      <c r="J2559" s="32">
        <v>102527</v>
      </c>
    </row>
    <row r="2560" spans="9:10" ht="14.25">
      <c r="I2560" s="30">
        <v>50473500</v>
      </c>
      <c r="J2560" s="32">
        <v>102530</v>
      </c>
    </row>
    <row r="2561" spans="9:10" ht="14.25">
      <c r="I2561" s="30">
        <v>50474000</v>
      </c>
      <c r="J2561" s="32">
        <v>102531</v>
      </c>
    </row>
    <row r="2562" spans="9:10" ht="14.25">
      <c r="I2562" s="30">
        <v>50052500</v>
      </c>
      <c r="J2562" s="32">
        <v>102535</v>
      </c>
    </row>
    <row r="2563" spans="9:10" ht="14.25">
      <c r="I2563" s="30">
        <v>50053000</v>
      </c>
      <c r="J2563" s="32">
        <v>102536</v>
      </c>
    </row>
    <row r="2564" spans="9:10" ht="14.25">
      <c r="I2564" s="30">
        <v>50053500</v>
      </c>
      <c r="J2564" s="32">
        <v>102537</v>
      </c>
    </row>
    <row r="2565" spans="9:10" ht="14.25">
      <c r="I2565" s="30">
        <v>50054000</v>
      </c>
      <c r="J2565" s="32">
        <v>102538</v>
      </c>
    </row>
    <row r="2566" spans="9:10" ht="14.25">
      <c r="I2566" s="30">
        <v>50054500</v>
      </c>
      <c r="J2566" s="32">
        <v>102539</v>
      </c>
    </row>
    <row r="2567" spans="9:10" ht="14.25">
      <c r="I2567" s="30">
        <v>20023035</v>
      </c>
      <c r="J2567" s="32">
        <v>102591</v>
      </c>
    </row>
    <row r="2568" spans="9:10" ht="14.25">
      <c r="I2568" s="30">
        <v>21042500</v>
      </c>
      <c r="J2568" s="32">
        <v>102594</v>
      </c>
    </row>
    <row r="2569" spans="9:10" ht="14.25">
      <c r="I2569" s="30">
        <v>21043000</v>
      </c>
      <c r="J2569" s="32">
        <v>102595</v>
      </c>
    </row>
    <row r="2570" spans="9:10" ht="14.25">
      <c r="I2570" s="30">
        <v>21043500</v>
      </c>
      <c r="J2570" s="32">
        <v>102596</v>
      </c>
    </row>
    <row r="2571" spans="9:10" ht="14.25">
      <c r="I2571" s="30">
        <v>21044000</v>
      </c>
      <c r="J2571" s="32">
        <v>102597</v>
      </c>
    </row>
    <row r="2572" spans="9:10" ht="14.25">
      <c r="I2572" s="30">
        <v>14043500</v>
      </c>
      <c r="J2572" s="32">
        <v>102599</v>
      </c>
    </row>
    <row r="2573" spans="9:10" ht="14.25">
      <c r="I2573" s="30">
        <v>50424000</v>
      </c>
      <c r="J2573" s="32">
        <v>102634</v>
      </c>
    </row>
    <row r="2574" spans="9:10" ht="14.25">
      <c r="I2574" s="30">
        <v>50424500</v>
      </c>
      <c r="J2574" s="32">
        <v>102635</v>
      </c>
    </row>
    <row r="2575" spans="9:10" ht="14.25">
      <c r="I2575" s="30">
        <v>50513535</v>
      </c>
      <c r="J2575" s="32">
        <v>102637</v>
      </c>
    </row>
    <row r="2576" spans="9:10" ht="14.25">
      <c r="I2576" s="30">
        <v>50514000</v>
      </c>
      <c r="J2576" s="32">
        <v>102638</v>
      </c>
    </row>
    <row r="2577" spans="9:10" ht="14.25">
      <c r="I2577" s="30">
        <v>50523535</v>
      </c>
      <c r="J2577" s="32">
        <v>102641</v>
      </c>
    </row>
    <row r="2578" spans="9:10" ht="14.25">
      <c r="I2578" s="30">
        <v>50524040</v>
      </c>
      <c r="J2578" s="32">
        <v>102642</v>
      </c>
    </row>
    <row r="2579" spans="9:10" ht="14.25">
      <c r="I2579" s="30">
        <v>51033500</v>
      </c>
      <c r="J2579" s="32">
        <v>102647</v>
      </c>
    </row>
    <row r="2580" spans="9:10" ht="14.25">
      <c r="I2580" s="30">
        <v>51034000</v>
      </c>
      <c r="J2580" s="32">
        <v>102649</v>
      </c>
    </row>
    <row r="2581" spans="9:10" ht="14.25">
      <c r="I2581" s="30">
        <v>51833500</v>
      </c>
      <c r="J2581" s="32">
        <v>102652</v>
      </c>
    </row>
    <row r="2582" spans="9:10" ht="14.25">
      <c r="I2582" s="30">
        <v>51834000</v>
      </c>
      <c r="J2582" s="32">
        <v>102654</v>
      </c>
    </row>
    <row r="2583" spans="9:10" ht="14.25">
      <c r="I2583" s="30">
        <v>50051400</v>
      </c>
      <c r="J2583" s="32">
        <v>102683</v>
      </c>
    </row>
    <row r="2584" spans="9:10" ht="14.25">
      <c r="I2584" s="30">
        <v>50051600</v>
      </c>
      <c r="J2584" s="32">
        <v>102684</v>
      </c>
    </row>
    <row r="2585" spans="9:10" ht="14.25">
      <c r="I2585" s="30">
        <v>50051800</v>
      </c>
      <c r="J2585" s="32">
        <v>102685</v>
      </c>
    </row>
    <row r="2586" spans="9:10" ht="14.25">
      <c r="I2586" s="30">
        <v>50052000</v>
      </c>
      <c r="J2586" s="32">
        <v>102686</v>
      </c>
    </row>
    <row r="2587" spans="9:10" ht="14.25">
      <c r="I2587" s="30">
        <v>50561600</v>
      </c>
      <c r="J2587" s="32">
        <v>102691</v>
      </c>
    </row>
    <row r="2588" spans="9:10" ht="14.25">
      <c r="I2588" s="30">
        <v>50561800</v>
      </c>
      <c r="J2588" s="32">
        <v>102692</v>
      </c>
    </row>
    <row r="2589" spans="9:10" ht="14.25">
      <c r="I2589" s="30">
        <v>50562000</v>
      </c>
      <c r="J2589" s="32">
        <v>102693</v>
      </c>
    </row>
    <row r="2590" spans="9:10" ht="14.25">
      <c r="I2590" s="30">
        <v>50423500</v>
      </c>
      <c r="J2590" s="32">
        <v>102699</v>
      </c>
    </row>
    <row r="2591" spans="9:10" ht="14.25">
      <c r="I2591" s="30">
        <v>50021400</v>
      </c>
      <c r="J2591" s="32">
        <v>102726</v>
      </c>
    </row>
    <row r="2592" spans="9:10" ht="14.25">
      <c r="I2592" s="30">
        <v>50021600</v>
      </c>
      <c r="J2592" s="32">
        <v>102727</v>
      </c>
    </row>
    <row r="2593" spans="9:10" ht="14.25">
      <c r="I2593" s="30">
        <v>50021800</v>
      </c>
      <c r="J2593" s="32">
        <v>102728</v>
      </c>
    </row>
    <row r="2594" spans="9:10" ht="14.25">
      <c r="I2594" s="30">
        <v>50022000</v>
      </c>
      <c r="J2594" s="32">
        <v>102729</v>
      </c>
    </row>
    <row r="2595" spans="9:10" ht="14.25">
      <c r="I2595" s="30">
        <v>50011400</v>
      </c>
      <c r="J2595" s="32">
        <v>102733</v>
      </c>
    </row>
    <row r="2596" spans="9:10" ht="14.25">
      <c r="I2596" s="30">
        <v>50011600</v>
      </c>
      <c r="J2596" s="32">
        <v>102734</v>
      </c>
    </row>
    <row r="2597" spans="9:10" ht="14.25">
      <c r="I2597" s="30">
        <v>50011800</v>
      </c>
      <c r="J2597" s="32">
        <v>102735</v>
      </c>
    </row>
    <row r="2598" spans="9:10" ht="14.25">
      <c r="I2598" s="30">
        <v>50012000</v>
      </c>
      <c r="J2598" s="32">
        <v>102736</v>
      </c>
    </row>
    <row r="2599" spans="9:10" ht="14.25">
      <c r="I2599" s="30">
        <v>21041216</v>
      </c>
      <c r="J2599" s="32">
        <v>102764</v>
      </c>
    </row>
    <row r="2600" spans="9:10" ht="14.25">
      <c r="I2600" s="30">
        <v>21041820</v>
      </c>
      <c r="J2600" s="32">
        <v>102765</v>
      </c>
    </row>
    <row r="2601" spans="9:10" ht="14.25">
      <c r="I2601" s="30">
        <v>13061225</v>
      </c>
      <c r="J2601" s="32">
        <v>102785</v>
      </c>
    </row>
    <row r="2602" spans="9:10" ht="14.25">
      <c r="I2602" s="30">
        <v>13041225</v>
      </c>
      <c r="J2602" s="32">
        <v>102798</v>
      </c>
    </row>
    <row r="2603" spans="9:10" ht="14.25">
      <c r="I2603" s="30">
        <v>26020000</v>
      </c>
      <c r="J2603" s="32">
        <v>102822</v>
      </c>
    </row>
    <row r="2604" spans="9:10" ht="14.25">
      <c r="I2604" s="30">
        <v>19881820</v>
      </c>
      <c r="J2604" s="32">
        <v>102874</v>
      </c>
    </row>
    <row r="2605" spans="9:10" ht="14.25">
      <c r="I2605" s="30">
        <v>19421216</v>
      </c>
      <c r="J2605" s="32">
        <v>102896</v>
      </c>
    </row>
    <row r="2606" spans="9:10" ht="14.25">
      <c r="I2606" s="30">
        <v>50012500</v>
      </c>
      <c r="J2606" s="32">
        <v>103016</v>
      </c>
    </row>
    <row r="2607" spans="9:10" ht="14.25">
      <c r="I2607" s="30">
        <v>14020000</v>
      </c>
      <c r="J2607" s="32">
        <v>103158</v>
      </c>
    </row>
    <row r="2608" spans="9:10" ht="14.25">
      <c r="I2608" s="30">
        <v>22161200</v>
      </c>
      <c r="J2608" s="32">
        <v>103245</v>
      </c>
    </row>
    <row r="2609" spans="9:10" ht="14.25">
      <c r="I2609" s="30">
        <v>12011200</v>
      </c>
      <c r="J2609" s="32">
        <v>103246</v>
      </c>
    </row>
    <row r="2610" spans="9:10" ht="14.25">
      <c r="I2610" s="30">
        <v>12011416</v>
      </c>
      <c r="J2610" s="32">
        <v>103247</v>
      </c>
    </row>
    <row r="2611" spans="9:10" ht="14.25">
      <c r="I2611" s="30">
        <v>12011820</v>
      </c>
      <c r="J2611" s="32">
        <v>103248</v>
      </c>
    </row>
    <row r="2612" spans="9:10" ht="14.25">
      <c r="I2612" s="30">
        <v>12012500</v>
      </c>
      <c r="J2612" s="32">
        <v>103249</v>
      </c>
    </row>
    <row r="2613" spans="9:10" ht="14.25">
      <c r="I2613" s="30">
        <v>13051225</v>
      </c>
      <c r="J2613" s="32">
        <v>103250</v>
      </c>
    </row>
    <row r="2614" spans="9:10" ht="14.25">
      <c r="I2614" s="30">
        <v>25021820</v>
      </c>
      <c r="J2614" s="32">
        <v>103255</v>
      </c>
    </row>
    <row r="2615" spans="9:10" ht="14.25">
      <c r="I2615" s="30">
        <v>50461400</v>
      </c>
      <c r="J2615" s="32">
        <v>103256</v>
      </c>
    </row>
    <row r="2616" spans="9:10" ht="14.25">
      <c r="I2616" s="30">
        <v>50461600</v>
      </c>
      <c r="J2616" s="32">
        <v>103257</v>
      </c>
    </row>
    <row r="2617" spans="9:10" ht="14.25">
      <c r="I2617" s="30">
        <v>50461800</v>
      </c>
      <c r="J2617" s="32">
        <v>103258</v>
      </c>
    </row>
    <row r="2618" spans="9:10" ht="14.25">
      <c r="I2618" s="30">
        <v>50462000</v>
      </c>
      <c r="J2618" s="32">
        <v>103259</v>
      </c>
    </row>
    <row r="2619" spans="9:10" ht="14.25">
      <c r="I2619" s="30">
        <v>50462500</v>
      </c>
      <c r="J2619" s="32">
        <v>103260</v>
      </c>
    </row>
    <row r="2620" spans="9:10" ht="14.25">
      <c r="I2620" s="30">
        <v>27030001</v>
      </c>
      <c r="J2620" s="32">
        <v>103282</v>
      </c>
    </row>
    <row r="2621" spans="9:10" ht="14.25">
      <c r="I2621" s="30">
        <v>18041416</v>
      </c>
      <c r="J2621" s="32">
        <v>103284</v>
      </c>
    </row>
    <row r="2622" spans="9:10" ht="14.25">
      <c r="I2622" s="30">
        <v>18041820</v>
      </c>
      <c r="J2622" s="32">
        <v>103285</v>
      </c>
    </row>
    <row r="2623" spans="9:10" ht="14.25">
      <c r="I2623" s="30">
        <v>18042500</v>
      </c>
      <c r="J2623" s="32">
        <v>103286</v>
      </c>
    </row>
    <row r="2624" spans="9:10" ht="14.25">
      <c r="I2624" s="30">
        <v>18031416</v>
      </c>
      <c r="J2624" s="32">
        <v>103289</v>
      </c>
    </row>
    <row r="2625" spans="9:10" ht="14.25">
      <c r="I2625" s="30">
        <v>18031820</v>
      </c>
      <c r="J2625" s="32">
        <v>103290</v>
      </c>
    </row>
    <row r="2626" spans="9:10" ht="14.25">
      <c r="I2626" s="30">
        <v>18032500</v>
      </c>
      <c r="J2626" s="32">
        <v>103291</v>
      </c>
    </row>
    <row r="2627" spans="9:10" ht="14.25">
      <c r="I2627" s="30">
        <v>22161800</v>
      </c>
      <c r="J2627" s="32">
        <v>103298</v>
      </c>
    </row>
    <row r="2628" spans="9:10" ht="14.25">
      <c r="I2628" s="30">
        <v>50461200</v>
      </c>
      <c r="J2628" s="32">
        <v>103328</v>
      </c>
    </row>
    <row r="2629" spans="9:10" ht="14.25">
      <c r="I2629" s="30">
        <v>21153000</v>
      </c>
      <c r="J2629" s="32">
        <v>103410</v>
      </c>
    </row>
    <row r="2630" spans="9:10" ht="14.25">
      <c r="I2630" s="30">
        <v>21151416</v>
      </c>
      <c r="J2630" s="32">
        <v>103411</v>
      </c>
    </row>
    <row r="2631" spans="9:10" ht="14.25">
      <c r="I2631" s="30">
        <v>21151820</v>
      </c>
      <c r="J2631" s="32">
        <v>103412</v>
      </c>
    </row>
    <row r="2632" spans="9:10" ht="14.25">
      <c r="I2632" s="30">
        <v>21152225</v>
      </c>
      <c r="J2632" s="32">
        <v>103413</v>
      </c>
    </row>
    <row r="2633" spans="9:10" ht="14.25">
      <c r="I2633" s="30">
        <v>30081400</v>
      </c>
      <c r="J2633" s="32">
        <v>103416</v>
      </c>
    </row>
    <row r="2634" spans="9:10" ht="14.25">
      <c r="I2634" s="30">
        <v>30081600</v>
      </c>
      <c r="J2634" s="32">
        <v>103417</v>
      </c>
    </row>
    <row r="2635" spans="9:10" ht="14.25">
      <c r="I2635" s="30">
        <v>30081800</v>
      </c>
      <c r="J2635" s="32">
        <v>103418</v>
      </c>
    </row>
    <row r="2636" spans="9:10" ht="14.25">
      <c r="I2636" s="30">
        <v>30082000</v>
      </c>
      <c r="J2636" s="32">
        <v>103419</v>
      </c>
    </row>
    <row r="2637" spans="9:10" ht="14.25">
      <c r="I2637" s="30">
        <v>30082500</v>
      </c>
      <c r="J2637" s="32">
        <v>103420</v>
      </c>
    </row>
    <row r="2638" spans="9:10" ht="14.25">
      <c r="I2638" s="30">
        <v>50511616</v>
      </c>
      <c r="J2638" s="32">
        <v>103435</v>
      </c>
    </row>
    <row r="2639" spans="9:10" ht="14.25">
      <c r="I2639" s="30">
        <v>50511818</v>
      </c>
      <c r="J2639" s="32">
        <v>103436</v>
      </c>
    </row>
    <row r="2640" spans="9:10" ht="14.25">
      <c r="I2640" s="30">
        <v>50512020</v>
      </c>
      <c r="J2640" s="32">
        <v>103437</v>
      </c>
    </row>
    <row r="2641" spans="9:10" ht="14.25">
      <c r="I2641" s="30">
        <v>50421600</v>
      </c>
      <c r="J2641" s="32">
        <v>103438</v>
      </c>
    </row>
    <row r="2642" spans="9:10" ht="14.25">
      <c r="I2642" s="30">
        <v>50421800</v>
      </c>
      <c r="J2642" s="32">
        <v>103439</v>
      </c>
    </row>
    <row r="2643" spans="9:10" ht="14.25">
      <c r="I2643" s="30">
        <v>50422000</v>
      </c>
      <c r="J2643" s="32">
        <v>103440</v>
      </c>
    </row>
    <row r="2644" spans="9:10" ht="14.25">
      <c r="I2644" s="30">
        <v>1411140060</v>
      </c>
      <c r="J2644" s="32">
        <v>103530</v>
      </c>
    </row>
    <row r="2645" spans="9:10" ht="14.25">
      <c r="I2645" s="30">
        <v>1411160060</v>
      </c>
      <c r="J2645" s="32">
        <v>103539</v>
      </c>
    </row>
    <row r="2646" spans="9:10" ht="14.25">
      <c r="I2646" s="30">
        <v>1411180060</v>
      </c>
      <c r="J2646" s="32">
        <v>103545</v>
      </c>
    </row>
    <row r="2647" spans="9:10" ht="14.25">
      <c r="I2647" s="30">
        <v>1411200060</v>
      </c>
      <c r="J2647" s="32">
        <v>103548</v>
      </c>
    </row>
    <row r="2648" spans="9:10" ht="14.25">
      <c r="I2648" s="30">
        <v>1411250060</v>
      </c>
      <c r="J2648" s="32">
        <v>103553</v>
      </c>
    </row>
    <row r="2649" spans="9:10" ht="14.25">
      <c r="I2649" s="30">
        <v>1413121660</v>
      </c>
      <c r="J2649" s="32">
        <v>103578</v>
      </c>
    </row>
    <row r="2650" spans="9:10" ht="14.25">
      <c r="I2650" s="30">
        <v>6861114090</v>
      </c>
      <c r="J2650" s="32">
        <v>103601</v>
      </c>
    </row>
    <row r="2651" spans="9:10" ht="14.25">
      <c r="I2651" s="30">
        <v>6861116090</v>
      </c>
      <c r="J2651" s="32">
        <v>103602</v>
      </c>
    </row>
    <row r="2652" spans="9:10" ht="14.25">
      <c r="I2652" s="30">
        <v>6862114090</v>
      </c>
      <c r="J2652" s="32">
        <v>103605</v>
      </c>
    </row>
    <row r="2653" spans="9:10" ht="14.25">
      <c r="I2653" s="30">
        <v>6862116090</v>
      </c>
      <c r="J2653" s="32">
        <v>103606</v>
      </c>
    </row>
    <row r="2654" spans="9:10" ht="14.25">
      <c r="I2654" s="30">
        <v>6851110090</v>
      </c>
      <c r="J2654" s="32">
        <v>103608</v>
      </c>
    </row>
    <row r="2655" spans="9:10" ht="14.25">
      <c r="I2655" s="30">
        <v>6851113090</v>
      </c>
      <c r="J2655" s="32">
        <v>103610</v>
      </c>
    </row>
    <row r="2656" spans="9:10" ht="14.25">
      <c r="I2656" s="30">
        <v>1501140060</v>
      </c>
      <c r="J2656" s="32">
        <v>103612</v>
      </c>
    </row>
    <row r="2657" spans="9:10" ht="14.25">
      <c r="I2657" s="30">
        <v>1501160060</v>
      </c>
      <c r="J2657" s="32">
        <v>103613</v>
      </c>
    </row>
    <row r="2658" spans="9:10" ht="14.25">
      <c r="I2658" s="30">
        <v>1501180060</v>
      </c>
      <c r="J2658" s="32">
        <v>103614</v>
      </c>
    </row>
    <row r="2659" spans="9:10" ht="14.25">
      <c r="I2659" s="30">
        <v>1501200060</v>
      </c>
      <c r="J2659" s="32">
        <v>103615</v>
      </c>
    </row>
    <row r="2660" spans="9:10" ht="14.25">
      <c r="I2660" s="30">
        <v>6851125090</v>
      </c>
      <c r="J2660" s="32">
        <v>103616</v>
      </c>
    </row>
    <row r="2661" spans="9:10" ht="14.25">
      <c r="I2661" s="30">
        <v>1501250060</v>
      </c>
      <c r="J2661" s="32">
        <v>103617</v>
      </c>
    </row>
    <row r="2662" spans="9:10" ht="14.25">
      <c r="I2662" s="30">
        <v>6851130090</v>
      </c>
      <c r="J2662" s="32">
        <v>103618</v>
      </c>
    </row>
    <row r="2663" spans="9:10" ht="14.25">
      <c r="I2663" s="30">
        <v>2541141660</v>
      </c>
      <c r="J2663" s="32">
        <v>103687</v>
      </c>
    </row>
    <row r="2664" spans="9:10" ht="14.25">
      <c r="I2664" s="30">
        <v>2541182060</v>
      </c>
      <c r="J2664" s="32">
        <v>103688</v>
      </c>
    </row>
    <row r="2665" spans="9:10" ht="14.25">
      <c r="I2665" s="30">
        <v>2541250060</v>
      </c>
      <c r="J2665" s="32">
        <v>103689</v>
      </c>
    </row>
    <row r="2666" spans="9:10" ht="14.25">
      <c r="I2666" s="30" t="s">
        <v>1139</v>
      </c>
      <c r="J2666" s="32">
        <v>103690</v>
      </c>
    </row>
    <row r="2667" spans="9:10" ht="14.25">
      <c r="I2667" s="30" t="s">
        <v>1140</v>
      </c>
      <c r="J2667" s="32">
        <v>103691</v>
      </c>
    </row>
    <row r="2668" spans="9:10" ht="14.25">
      <c r="I2668" s="30">
        <v>1402200060</v>
      </c>
      <c r="J2668" s="32">
        <v>103711</v>
      </c>
    </row>
    <row r="2669" spans="9:10" ht="14.25">
      <c r="I2669" s="30">
        <v>8891120091</v>
      </c>
      <c r="J2669" s="32">
        <v>103794</v>
      </c>
    </row>
    <row r="2670" spans="9:10" ht="14.25">
      <c r="I2670" s="30">
        <v>8722118091</v>
      </c>
      <c r="J2670" s="32">
        <v>103852</v>
      </c>
    </row>
    <row r="2671" spans="9:10" ht="14.25">
      <c r="I2671" s="30">
        <v>8722120091</v>
      </c>
      <c r="J2671" s="32">
        <v>103853</v>
      </c>
    </row>
    <row r="2672" spans="9:10" ht="14.25">
      <c r="I2672" s="30">
        <v>8722123091</v>
      </c>
      <c r="J2672" s="32">
        <v>103854</v>
      </c>
    </row>
    <row r="2673" spans="9:10" ht="14.25">
      <c r="I2673" s="30" t="s">
        <v>1141</v>
      </c>
      <c r="J2673" s="32">
        <v>103858</v>
      </c>
    </row>
    <row r="2674" spans="9:10" ht="14.25">
      <c r="I2674" s="30">
        <v>19021216</v>
      </c>
      <c r="J2674" s="32">
        <v>103873</v>
      </c>
    </row>
    <row r="2675" spans="9:10" ht="14.25">
      <c r="I2675" s="30">
        <v>19021820</v>
      </c>
      <c r="J2675" s="32">
        <v>103874</v>
      </c>
    </row>
    <row r="2676" spans="9:10" ht="14.25">
      <c r="I2676" s="30">
        <v>19421220</v>
      </c>
      <c r="J2676" s="32">
        <v>103875</v>
      </c>
    </row>
    <row r="2677" spans="9:10" ht="14.25">
      <c r="I2677" s="30">
        <v>19421820</v>
      </c>
      <c r="J2677" s="32">
        <v>103876</v>
      </c>
    </row>
    <row r="2678" spans="9:10" ht="14.25">
      <c r="I2678" s="30">
        <v>18012500</v>
      </c>
      <c r="J2678" s="32">
        <v>103877</v>
      </c>
    </row>
    <row r="2679" spans="9:10" ht="14.25">
      <c r="I2679" s="30">
        <v>18013000</v>
      </c>
      <c r="J2679" s="32">
        <v>103878</v>
      </c>
    </row>
    <row r="2680" spans="9:10" ht="14.25">
      <c r="I2680" s="30">
        <v>19821216</v>
      </c>
      <c r="J2680" s="32">
        <v>103880</v>
      </c>
    </row>
    <row r="2681" spans="9:10" ht="14.25">
      <c r="I2681" s="30">
        <v>19621216</v>
      </c>
      <c r="J2681" s="32">
        <v>103881</v>
      </c>
    </row>
    <row r="2682" spans="9:10" ht="14.25">
      <c r="I2682" s="30">
        <v>19821820</v>
      </c>
      <c r="J2682" s="32">
        <v>103882</v>
      </c>
    </row>
    <row r="2683" spans="9:10" ht="14.25">
      <c r="I2683" s="30">
        <v>19621220</v>
      </c>
      <c r="J2683" s="32">
        <v>103883</v>
      </c>
    </row>
    <row r="2684" spans="9:10" ht="14.25">
      <c r="I2684" s="30">
        <v>19621820</v>
      </c>
      <c r="J2684" s="32">
        <v>103884</v>
      </c>
    </row>
    <row r="2685" spans="9:10" ht="14.25">
      <c r="I2685" s="30">
        <v>18812500</v>
      </c>
      <c r="J2685" s="32">
        <v>103885</v>
      </c>
    </row>
    <row r="2686" spans="9:10" ht="14.25">
      <c r="I2686" s="30">
        <v>18813000</v>
      </c>
      <c r="J2686" s="32">
        <v>103887</v>
      </c>
    </row>
    <row r="2687" spans="9:10" ht="14.25">
      <c r="I2687" s="30">
        <v>33101220</v>
      </c>
      <c r="J2687" s="32">
        <v>104224</v>
      </c>
    </row>
    <row r="2688" spans="9:10" ht="14.25">
      <c r="I2688" s="30">
        <v>8851118091</v>
      </c>
      <c r="J2688" s="32">
        <v>104400</v>
      </c>
    </row>
    <row r="2689" spans="9:10" ht="14.25">
      <c r="I2689" s="30">
        <v>8851120091</v>
      </c>
      <c r="J2689" s="32">
        <v>104401</v>
      </c>
    </row>
    <row r="2690" spans="9:10" ht="14.25">
      <c r="I2690" s="30">
        <v>8851123091</v>
      </c>
      <c r="J2690" s="32">
        <v>104402</v>
      </c>
    </row>
    <row r="2691" spans="9:10" ht="14.25">
      <c r="I2691" s="30">
        <v>8851125091</v>
      </c>
      <c r="J2691" s="32">
        <v>104403</v>
      </c>
    </row>
    <row r="2692" spans="9:10" ht="14.25">
      <c r="I2692" s="30">
        <v>8851128091</v>
      </c>
      <c r="J2692" s="32">
        <v>104404</v>
      </c>
    </row>
    <row r="2693" spans="9:10" ht="14.25">
      <c r="I2693" s="30">
        <v>8851130091</v>
      </c>
      <c r="J2693" s="32">
        <v>104405</v>
      </c>
    </row>
    <row r="2694" spans="9:10" ht="14.25">
      <c r="I2694" s="30">
        <v>8851135091</v>
      </c>
      <c r="J2694" s="32">
        <v>104406</v>
      </c>
    </row>
    <row r="2695" spans="9:10" ht="14.25">
      <c r="I2695" s="30">
        <v>8851140091</v>
      </c>
      <c r="J2695" s="32">
        <v>104407</v>
      </c>
    </row>
    <row r="2696" spans="9:10" ht="14.25">
      <c r="I2696" s="30">
        <v>8852118091</v>
      </c>
      <c r="J2696" s="32">
        <v>104410</v>
      </c>
    </row>
    <row r="2697" spans="9:10" ht="14.25">
      <c r="I2697" s="30">
        <v>8852120091</v>
      </c>
      <c r="J2697" s="32">
        <v>104411</v>
      </c>
    </row>
    <row r="2698" spans="9:10" ht="14.25">
      <c r="I2698" s="30">
        <v>8852123091</v>
      </c>
      <c r="J2698" s="32">
        <v>104412</v>
      </c>
    </row>
    <row r="2699" spans="9:10" ht="14.25">
      <c r="I2699" s="30">
        <v>8852125091</v>
      </c>
      <c r="J2699" s="32">
        <v>104413</v>
      </c>
    </row>
    <row r="2700" spans="9:10" ht="14.25">
      <c r="I2700" s="30">
        <v>8852128091</v>
      </c>
      <c r="J2700" s="32">
        <v>104414</v>
      </c>
    </row>
    <row r="2701" spans="9:10" ht="14.25">
      <c r="I2701" s="30">
        <v>8852130091</v>
      </c>
      <c r="J2701" s="32">
        <v>104415</v>
      </c>
    </row>
    <row r="2702" spans="9:10" ht="14.25">
      <c r="I2702" s="30">
        <v>8852135091</v>
      </c>
      <c r="J2702" s="32">
        <v>104416</v>
      </c>
    </row>
    <row r="2703" spans="9:10" ht="14.25">
      <c r="I2703" s="30">
        <v>8852140091</v>
      </c>
      <c r="J2703" s="32">
        <v>104417</v>
      </c>
    </row>
    <row r="2704" spans="9:10" ht="14.25">
      <c r="I2704" s="30">
        <v>8752113091</v>
      </c>
      <c r="J2704" s="32">
        <v>104418</v>
      </c>
    </row>
    <row r="2705" spans="9:10" ht="14.25">
      <c r="I2705" s="30" t="s">
        <v>1142</v>
      </c>
      <c r="J2705" s="32">
        <v>104419</v>
      </c>
    </row>
    <row r="2706" spans="9:10" ht="14.25">
      <c r="I2706" s="30">
        <v>8752118091</v>
      </c>
      <c r="J2706" s="32">
        <v>104420</v>
      </c>
    </row>
    <row r="2707" spans="9:10" ht="14.25">
      <c r="I2707" s="30">
        <v>8752120091</v>
      </c>
      <c r="J2707" s="32">
        <v>104421</v>
      </c>
    </row>
    <row r="2708" spans="9:10" ht="14.25">
      <c r="I2708" s="30">
        <v>8752123091</v>
      </c>
      <c r="J2708" s="32">
        <v>104422</v>
      </c>
    </row>
    <row r="2709" spans="9:10" ht="14.25">
      <c r="I2709" s="30">
        <v>8752125091</v>
      </c>
      <c r="J2709" s="32">
        <v>104423</v>
      </c>
    </row>
    <row r="2710" spans="9:10" ht="14.25">
      <c r="I2710" s="30">
        <v>8752128091</v>
      </c>
      <c r="J2710" s="32">
        <v>104424</v>
      </c>
    </row>
    <row r="2711" spans="9:10" ht="14.25">
      <c r="I2711" s="30">
        <v>8752130091</v>
      </c>
      <c r="J2711" s="32">
        <v>104425</v>
      </c>
    </row>
    <row r="2712" spans="9:10" ht="14.25">
      <c r="I2712" s="30">
        <v>8752135091</v>
      </c>
      <c r="J2712" s="32">
        <v>104426</v>
      </c>
    </row>
    <row r="2713" spans="9:10" ht="14.25">
      <c r="I2713" s="30">
        <v>8781170091</v>
      </c>
      <c r="J2713" s="32">
        <v>104430</v>
      </c>
    </row>
    <row r="2714" spans="9:10" ht="14.25">
      <c r="I2714" s="30">
        <v>8781180091</v>
      </c>
      <c r="J2714" s="32">
        <v>104431</v>
      </c>
    </row>
    <row r="2715" spans="9:10" ht="14.25">
      <c r="I2715" s="30">
        <v>8891115091</v>
      </c>
      <c r="J2715" s="32">
        <v>104462</v>
      </c>
    </row>
    <row r="2716" spans="9:10" ht="14.25">
      <c r="I2716" s="30">
        <v>8752175091</v>
      </c>
      <c r="J2716" s="32">
        <v>104478</v>
      </c>
    </row>
    <row r="2717" spans="9:10" ht="14.25">
      <c r="I2717" s="35">
        <v>8201115085</v>
      </c>
      <c r="J2717" s="32">
        <v>104774</v>
      </c>
    </row>
    <row r="2718" spans="9:10" ht="14.25">
      <c r="I2718" s="35">
        <v>8201118085</v>
      </c>
      <c r="J2718" s="32">
        <v>104775</v>
      </c>
    </row>
    <row r="2719" spans="9:10" ht="14.25">
      <c r="I2719" s="35">
        <v>8201120085</v>
      </c>
      <c r="J2719" s="32">
        <v>104776</v>
      </c>
    </row>
    <row r="2720" spans="9:10" ht="14.25">
      <c r="I2720" s="35">
        <v>8201125085</v>
      </c>
      <c r="J2720" s="32">
        <v>104777</v>
      </c>
    </row>
    <row r="2721" spans="9:10" ht="14.25">
      <c r="I2721" s="30">
        <v>8201130085</v>
      </c>
      <c r="J2721" s="32">
        <v>104778</v>
      </c>
    </row>
    <row r="2722" spans="9:10" ht="14.25">
      <c r="I2722" s="35">
        <v>8191115085</v>
      </c>
      <c r="J2722" s="32">
        <v>104779</v>
      </c>
    </row>
    <row r="2723" spans="9:10" ht="14.25">
      <c r="I2723" s="35">
        <v>8191118085</v>
      </c>
      <c r="J2723" s="32">
        <v>104780</v>
      </c>
    </row>
    <row r="2724" spans="9:10" ht="14.25">
      <c r="I2724" s="35">
        <v>8191120085</v>
      </c>
      <c r="J2724" s="32">
        <v>104781</v>
      </c>
    </row>
    <row r="2725" spans="9:10" ht="14.25">
      <c r="I2725" s="35">
        <v>8191125085</v>
      </c>
      <c r="J2725" s="32">
        <v>104782</v>
      </c>
    </row>
    <row r="2726" spans="9:10" ht="14.25">
      <c r="I2726" s="35">
        <v>8191130085</v>
      </c>
      <c r="J2726" s="32">
        <v>104783</v>
      </c>
    </row>
    <row r="2727" spans="9:10" ht="14.25">
      <c r="I2727" s="35">
        <v>8181115085</v>
      </c>
      <c r="J2727" s="32">
        <v>104784</v>
      </c>
    </row>
    <row r="2728" spans="9:10" ht="14.25">
      <c r="I2728" s="35">
        <v>8181118085</v>
      </c>
      <c r="J2728" s="32">
        <v>104785</v>
      </c>
    </row>
    <row r="2729" spans="9:10" ht="14.25">
      <c r="I2729" s="35">
        <v>8181120085</v>
      </c>
      <c r="J2729" s="32">
        <v>104786</v>
      </c>
    </row>
    <row r="2730" spans="9:10" ht="14.25">
      <c r="I2730" s="35">
        <v>8181125085</v>
      </c>
      <c r="J2730" s="32">
        <v>104787</v>
      </c>
    </row>
    <row r="2731" spans="9:10" ht="14.25">
      <c r="I2731" s="35">
        <v>8181130085</v>
      </c>
      <c r="J2731" s="32">
        <v>104788</v>
      </c>
    </row>
    <row r="2732" spans="9:10" ht="14.25">
      <c r="I2732" s="30">
        <v>8291115085</v>
      </c>
      <c r="J2732" s="32">
        <v>104789</v>
      </c>
    </row>
    <row r="2733" spans="9:10" ht="14.25">
      <c r="I2733" s="30">
        <v>8291118085</v>
      </c>
      <c r="J2733" s="32">
        <v>104790</v>
      </c>
    </row>
    <row r="2734" spans="9:10" ht="14.25">
      <c r="I2734" s="30">
        <v>8291120085</v>
      </c>
      <c r="J2734" s="32">
        <v>104791</v>
      </c>
    </row>
    <row r="2735" spans="9:10" ht="14.25">
      <c r="I2735" s="30">
        <v>8291125085</v>
      </c>
      <c r="J2735" s="32">
        <v>104792</v>
      </c>
    </row>
    <row r="2736" spans="9:10" ht="14.25">
      <c r="I2736" s="30">
        <v>8291130085</v>
      </c>
      <c r="J2736" s="32">
        <v>104793</v>
      </c>
    </row>
    <row r="2737" spans="9:10" ht="14.25">
      <c r="I2737" s="30">
        <v>8221115085</v>
      </c>
      <c r="J2737" s="32">
        <v>104794</v>
      </c>
    </row>
    <row r="2738" spans="9:10" ht="14.25">
      <c r="I2738" s="30">
        <v>8221118085</v>
      </c>
      <c r="J2738" s="32">
        <v>104795</v>
      </c>
    </row>
    <row r="2739" spans="9:10" ht="14.25">
      <c r="I2739" s="30">
        <v>8221120085</v>
      </c>
      <c r="J2739" s="32">
        <v>104796</v>
      </c>
    </row>
    <row r="2740" spans="9:10" ht="14.25">
      <c r="I2740" s="30">
        <v>8221125085</v>
      </c>
      <c r="J2740" s="32">
        <v>104797</v>
      </c>
    </row>
    <row r="2741" spans="9:10" ht="14.25">
      <c r="I2741" s="30">
        <v>8221130085</v>
      </c>
      <c r="J2741" s="32">
        <v>104798</v>
      </c>
    </row>
    <row r="2742" spans="9:10" ht="14.25">
      <c r="I2742" s="30">
        <v>8231115085</v>
      </c>
      <c r="J2742" s="32">
        <v>104799</v>
      </c>
    </row>
    <row r="2743" spans="9:10" ht="14.25">
      <c r="I2743" s="30">
        <v>8231118085</v>
      </c>
      <c r="J2743" s="32">
        <v>104800</v>
      </c>
    </row>
    <row r="2744" spans="9:10" ht="14.25">
      <c r="I2744" s="30">
        <v>8231120085</v>
      </c>
      <c r="J2744" s="32">
        <v>104801</v>
      </c>
    </row>
    <row r="2745" spans="9:10" ht="14.25">
      <c r="I2745" s="30">
        <v>8231125085</v>
      </c>
      <c r="J2745" s="32">
        <v>104802</v>
      </c>
    </row>
    <row r="2746" spans="9:10" ht="14.25">
      <c r="I2746" s="30">
        <v>8231130085</v>
      </c>
      <c r="J2746" s="32">
        <v>104803</v>
      </c>
    </row>
    <row r="2747" spans="9:10" ht="14.25">
      <c r="I2747" s="30">
        <v>8241115085</v>
      </c>
      <c r="J2747" s="32">
        <v>104804</v>
      </c>
    </row>
    <row r="2748" spans="9:10" ht="14.25">
      <c r="I2748" s="30">
        <v>8241118085</v>
      </c>
      <c r="J2748" s="32">
        <v>104805</v>
      </c>
    </row>
    <row r="2749" spans="9:10" ht="14.25">
      <c r="I2749" s="30">
        <v>8241120085</v>
      </c>
      <c r="J2749" s="32">
        <v>104806</v>
      </c>
    </row>
    <row r="2750" spans="9:10" ht="14.25">
      <c r="I2750" s="30">
        <v>8241125085</v>
      </c>
      <c r="J2750" s="32">
        <v>104807</v>
      </c>
    </row>
    <row r="2751" spans="9:10" ht="14.25">
      <c r="I2751" s="30">
        <v>8241130085</v>
      </c>
      <c r="J2751" s="32">
        <v>104808</v>
      </c>
    </row>
    <row r="2752" spans="9:10" ht="14.25">
      <c r="I2752" s="30">
        <v>8271115085</v>
      </c>
      <c r="J2752" s="32">
        <v>104824</v>
      </c>
    </row>
    <row r="2753" spans="9:10" ht="14.25">
      <c r="I2753" s="30">
        <v>8271118085</v>
      </c>
      <c r="J2753" s="32">
        <v>104825</v>
      </c>
    </row>
    <row r="2754" spans="9:10" ht="14.25">
      <c r="I2754" s="30">
        <v>8271120085</v>
      </c>
      <c r="J2754" s="32">
        <v>104826</v>
      </c>
    </row>
    <row r="2755" spans="9:10" ht="14.25">
      <c r="I2755" s="30">
        <v>8271125085</v>
      </c>
      <c r="J2755" s="32">
        <v>104827</v>
      </c>
    </row>
    <row r="2756" spans="9:10" ht="14.25">
      <c r="I2756" s="30">
        <v>8271130085</v>
      </c>
      <c r="J2756" s="32">
        <v>104828</v>
      </c>
    </row>
    <row r="2757" spans="9:10" ht="14.25">
      <c r="I2757" s="30">
        <v>8171115085</v>
      </c>
      <c r="J2757" s="32">
        <v>104909</v>
      </c>
    </row>
    <row r="2758" spans="9:10" ht="14.25">
      <c r="I2758" s="30">
        <v>8171118085</v>
      </c>
      <c r="J2758" s="32">
        <v>104910</v>
      </c>
    </row>
    <row r="2759" spans="9:10" ht="14.25">
      <c r="I2759" s="30">
        <v>8171120085</v>
      </c>
      <c r="J2759" s="32">
        <v>104911</v>
      </c>
    </row>
    <row r="2760" spans="9:10" ht="14.25">
      <c r="I2760" s="30">
        <v>8171125085</v>
      </c>
      <c r="J2760" s="32">
        <v>104912</v>
      </c>
    </row>
    <row r="2761" spans="9:10" ht="14.25">
      <c r="I2761" s="30">
        <v>8171130085</v>
      </c>
      <c r="J2761" s="32">
        <v>104913</v>
      </c>
    </row>
    <row r="2762" spans="9:10" ht="14.25">
      <c r="I2762" s="30">
        <v>8151115085</v>
      </c>
      <c r="J2762" s="32">
        <v>104919</v>
      </c>
    </row>
    <row r="2763" spans="9:10" ht="14.25">
      <c r="I2763" s="30">
        <v>8151118085</v>
      </c>
      <c r="J2763" s="32">
        <v>104920</v>
      </c>
    </row>
    <row r="2764" spans="9:10" ht="14.25">
      <c r="I2764" s="30">
        <v>8151120085</v>
      </c>
      <c r="J2764" s="32">
        <v>104921</v>
      </c>
    </row>
    <row r="2765" spans="9:10" ht="14.25">
      <c r="I2765" s="30">
        <v>8151125085</v>
      </c>
      <c r="J2765" s="32">
        <v>104922</v>
      </c>
    </row>
    <row r="2766" spans="9:10" ht="14.25">
      <c r="I2766" s="30">
        <v>8151130085</v>
      </c>
      <c r="J2766" s="32">
        <v>104923</v>
      </c>
    </row>
    <row r="2767" spans="9:10" ht="14.25">
      <c r="I2767" s="30">
        <v>8143115085</v>
      </c>
      <c r="J2767" s="32">
        <v>104939</v>
      </c>
    </row>
    <row r="2768" spans="9:10" ht="14.25">
      <c r="I2768" s="30">
        <v>8143118085</v>
      </c>
      <c r="J2768" s="32">
        <v>104940</v>
      </c>
    </row>
    <row r="2769" spans="9:10" ht="14.25">
      <c r="I2769" s="30">
        <v>8143120085</v>
      </c>
      <c r="J2769" s="32">
        <v>104941</v>
      </c>
    </row>
    <row r="2770" spans="9:10" ht="14.25">
      <c r="I2770" s="30">
        <v>8143125085</v>
      </c>
      <c r="J2770" s="32">
        <v>104942</v>
      </c>
    </row>
    <row r="2771" spans="9:10" ht="14.25">
      <c r="I2771" s="30">
        <v>8143130085</v>
      </c>
      <c r="J2771" s="32">
        <v>104943</v>
      </c>
    </row>
    <row r="2772" spans="9:10" ht="14.25">
      <c r="I2772" s="30">
        <v>8144115085</v>
      </c>
      <c r="J2772" s="32">
        <v>104944</v>
      </c>
    </row>
    <row r="2773" spans="9:10" ht="14.25">
      <c r="I2773" s="30">
        <v>8144118085</v>
      </c>
      <c r="J2773" s="32">
        <v>104945</v>
      </c>
    </row>
    <row r="2774" spans="9:10" ht="14.25">
      <c r="I2774" s="30">
        <v>8144120085</v>
      </c>
      <c r="J2774" s="32">
        <v>104946</v>
      </c>
    </row>
    <row r="2775" spans="9:10" ht="14.25">
      <c r="I2775" s="30">
        <v>8144125085</v>
      </c>
      <c r="J2775" s="32">
        <v>104947</v>
      </c>
    </row>
    <row r="2776" spans="9:10" ht="14.25">
      <c r="I2776" s="30">
        <v>8144130085</v>
      </c>
      <c r="J2776" s="32">
        <v>104948</v>
      </c>
    </row>
    <row r="2777" spans="9:10" ht="14.25">
      <c r="I2777" s="30">
        <v>8152115085</v>
      </c>
      <c r="J2777" s="32">
        <v>104949</v>
      </c>
    </row>
    <row r="2778" spans="9:10" ht="14.25">
      <c r="I2778" s="30">
        <v>8152118085</v>
      </c>
      <c r="J2778" s="32">
        <v>104950</v>
      </c>
    </row>
    <row r="2779" spans="9:10" ht="14.25">
      <c r="I2779" s="30">
        <v>8152120085</v>
      </c>
      <c r="J2779" s="32">
        <v>104951</v>
      </c>
    </row>
    <row r="2780" spans="9:10" ht="14.25">
      <c r="I2780" s="30">
        <v>8152125085</v>
      </c>
      <c r="J2780" s="32">
        <v>104952</v>
      </c>
    </row>
    <row r="2781" spans="9:10" ht="14.25">
      <c r="I2781" s="30">
        <v>8152130085</v>
      </c>
      <c r="J2781" s="32">
        <v>104953</v>
      </c>
    </row>
    <row r="2782" spans="9:10" ht="14.25">
      <c r="I2782" s="30">
        <v>8112115085</v>
      </c>
      <c r="J2782" s="32">
        <v>104979</v>
      </c>
    </row>
    <row r="2783" spans="9:10" ht="14.25">
      <c r="I2783" s="30">
        <v>8112118085</v>
      </c>
      <c r="J2783" s="32">
        <v>104980</v>
      </c>
    </row>
    <row r="2784" spans="9:10" ht="14.25">
      <c r="I2784" s="30">
        <v>8112120085</v>
      </c>
      <c r="J2784" s="32">
        <v>104981</v>
      </c>
    </row>
    <row r="2785" spans="9:10" ht="14.25">
      <c r="I2785" s="30">
        <v>8112125085</v>
      </c>
      <c r="J2785" s="32">
        <v>104982</v>
      </c>
    </row>
    <row r="2786" spans="9:10" ht="14.25">
      <c r="I2786" s="30">
        <v>8112130085</v>
      </c>
      <c r="J2786" s="32">
        <v>104983</v>
      </c>
    </row>
    <row r="2787" spans="9:10" ht="14.25">
      <c r="I2787" s="30">
        <v>8371115085</v>
      </c>
      <c r="J2787" s="32">
        <v>104984</v>
      </c>
    </row>
    <row r="2788" spans="9:10" ht="14.25">
      <c r="I2788" s="30">
        <v>8371118085</v>
      </c>
      <c r="J2788" s="32">
        <v>104985</v>
      </c>
    </row>
    <row r="2789" spans="9:10" ht="14.25">
      <c r="I2789" s="30">
        <v>8371120085</v>
      </c>
      <c r="J2789" s="32">
        <v>104986</v>
      </c>
    </row>
    <row r="2790" spans="9:10" ht="14.25">
      <c r="I2790" s="30">
        <v>8371125085</v>
      </c>
      <c r="J2790" s="32">
        <v>104987</v>
      </c>
    </row>
    <row r="2791" spans="9:10" ht="14.25">
      <c r="I2791" s="30">
        <v>8371130085</v>
      </c>
      <c r="J2791" s="32">
        <v>104988</v>
      </c>
    </row>
    <row r="2792" spans="9:10" ht="14.25">
      <c r="I2792" s="30">
        <v>8111115085</v>
      </c>
      <c r="J2792" s="32">
        <v>104989</v>
      </c>
    </row>
    <row r="2793" spans="9:10" ht="14.25">
      <c r="I2793" s="30">
        <v>8111118085</v>
      </c>
      <c r="J2793" s="32">
        <v>104990</v>
      </c>
    </row>
    <row r="2794" spans="9:10" ht="14.25">
      <c r="I2794" s="30">
        <v>8111120085</v>
      </c>
      <c r="J2794" s="32">
        <v>104991</v>
      </c>
    </row>
    <row r="2795" spans="9:10" ht="14.25">
      <c r="I2795" s="30">
        <v>8111125085</v>
      </c>
      <c r="J2795" s="32">
        <v>104992</v>
      </c>
    </row>
    <row r="2796" spans="9:10" ht="14.25">
      <c r="I2796" s="30">
        <v>8111130085</v>
      </c>
      <c r="J2796" s="32">
        <v>104993</v>
      </c>
    </row>
    <row r="2797" spans="9:10" ht="14.25">
      <c r="I2797" s="30">
        <v>8361115085</v>
      </c>
      <c r="J2797" s="32">
        <v>104994</v>
      </c>
    </row>
    <row r="2798" spans="9:10" ht="14.25">
      <c r="I2798" s="30">
        <v>8361118085</v>
      </c>
      <c r="J2798" s="32">
        <v>104995</v>
      </c>
    </row>
    <row r="2799" spans="9:10" ht="14.25">
      <c r="I2799" s="30">
        <v>8361120085</v>
      </c>
      <c r="J2799" s="32">
        <v>104996</v>
      </c>
    </row>
    <row r="2800" spans="9:10" ht="14.25">
      <c r="I2800" s="30">
        <v>8361125085</v>
      </c>
      <c r="J2800" s="32">
        <v>104997</v>
      </c>
    </row>
    <row r="2801" spans="9:10" ht="14.25">
      <c r="I2801" s="30">
        <v>8361130085</v>
      </c>
      <c r="J2801" s="32">
        <v>104998</v>
      </c>
    </row>
    <row r="2802" spans="9:10" ht="14.25">
      <c r="I2802" s="30">
        <v>8121115085</v>
      </c>
      <c r="J2802" s="32">
        <v>104999</v>
      </c>
    </row>
    <row r="2803" spans="9:10" ht="14.25">
      <c r="I2803" s="30">
        <v>8121118085</v>
      </c>
      <c r="J2803" s="32">
        <v>105000</v>
      </c>
    </row>
    <row r="2804" spans="9:10" ht="14.25">
      <c r="I2804" s="30">
        <v>8121120085</v>
      </c>
      <c r="J2804" s="32">
        <v>105001</v>
      </c>
    </row>
    <row r="2805" spans="9:10" ht="14.25">
      <c r="I2805" s="30">
        <v>8121125085</v>
      </c>
      <c r="J2805" s="32">
        <v>105002</v>
      </c>
    </row>
    <row r="2806" spans="9:10" ht="14.25">
      <c r="I2806" s="30">
        <v>8121130085</v>
      </c>
      <c r="J2806" s="32">
        <v>105003</v>
      </c>
    </row>
    <row r="2807" spans="9:10" ht="14.25">
      <c r="I2807" s="30">
        <v>8411115085</v>
      </c>
      <c r="J2807" s="32">
        <v>105004</v>
      </c>
    </row>
    <row r="2808" spans="9:10" ht="14.25">
      <c r="I2808" s="30">
        <v>8411118085</v>
      </c>
      <c r="J2808" s="32">
        <v>105005</v>
      </c>
    </row>
    <row r="2809" spans="9:10" ht="14.25">
      <c r="I2809" s="30">
        <v>8411120085</v>
      </c>
      <c r="J2809" s="32">
        <v>105006</v>
      </c>
    </row>
    <row r="2810" spans="9:10" ht="14.25">
      <c r="I2810" s="30">
        <v>8411125085</v>
      </c>
      <c r="J2810" s="32">
        <v>105007</v>
      </c>
    </row>
    <row r="2811" spans="9:10" ht="14.25">
      <c r="I2811" s="30">
        <v>8411130085</v>
      </c>
      <c r="J2811" s="32">
        <v>105008</v>
      </c>
    </row>
    <row r="2812" spans="9:10" ht="14.25">
      <c r="I2812" s="30">
        <v>8311115085</v>
      </c>
      <c r="J2812" s="32">
        <v>105009</v>
      </c>
    </row>
    <row r="2813" spans="9:10" ht="14.25">
      <c r="I2813" s="30">
        <v>8311118085</v>
      </c>
      <c r="J2813" s="32">
        <v>105010</v>
      </c>
    </row>
    <row r="2814" spans="9:10" ht="14.25">
      <c r="I2814" s="30">
        <v>8311120085</v>
      </c>
      <c r="J2814" s="32">
        <v>105011</v>
      </c>
    </row>
    <row r="2815" spans="9:10" ht="14.25">
      <c r="I2815" s="30">
        <v>8311125085</v>
      </c>
      <c r="J2815" s="32">
        <v>105012</v>
      </c>
    </row>
    <row r="2816" spans="9:10" ht="14.25">
      <c r="I2816" s="30">
        <v>8311130085</v>
      </c>
      <c r="J2816" s="32">
        <v>105013</v>
      </c>
    </row>
    <row r="2817" spans="9:10" ht="14.25">
      <c r="I2817" s="30">
        <v>8301115085</v>
      </c>
      <c r="J2817" s="32">
        <v>105014</v>
      </c>
    </row>
    <row r="2818" spans="9:10" ht="14.25">
      <c r="I2818" s="30">
        <v>8301118085</v>
      </c>
      <c r="J2818" s="32">
        <v>105015</v>
      </c>
    </row>
    <row r="2819" spans="9:10" ht="14.25">
      <c r="I2819" s="30">
        <v>8301120085</v>
      </c>
      <c r="J2819" s="32">
        <v>105016</v>
      </c>
    </row>
    <row r="2820" spans="9:10" ht="14.25">
      <c r="I2820" s="30">
        <v>8301125085</v>
      </c>
      <c r="J2820" s="32">
        <v>105017</v>
      </c>
    </row>
    <row r="2821" spans="9:10" ht="14.25">
      <c r="I2821" s="30">
        <v>8301130085</v>
      </c>
      <c r="J2821" s="32">
        <v>105018</v>
      </c>
    </row>
    <row r="2822" spans="9:10" ht="14.25">
      <c r="I2822" s="30">
        <v>8321115085</v>
      </c>
      <c r="J2822" s="32">
        <v>105038</v>
      </c>
    </row>
    <row r="2823" spans="9:10" ht="14.25">
      <c r="I2823" s="30">
        <v>8321118085</v>
      </c>
      <c r="J2823" s="32">
        <v>105039</v>
      </c>
    </row>
    <row r="2824" spans="9:10" ht="14.25">
      <c r="I2824" s="30">
        <v>8321120085</v>
      </c>
      <c r="J2824" s="32">
        <v>105040</v>
      </c>
    </row>
    <row r="2825" spans="9:10" ht="14.25">
      <c r="I2825" s="30">
        <v>8321125085</v>
      </c>
      <c r="J2825" s="32">
        <v>105041</v>
      </c>
    </row>
    <row r="2826" spans="9:10" ht="14.25">
      <c r="I2826" s="30">
        <v>8321130085</v>
      </c>
      <c r="J2826" s="32">
        <v>105042</v>
      </c>
    </row>
    <row r="2827" spans="9:10" ht="14.25">
      <c r="I2827" s="30">
        <v>8381115085</v>
      </c>
      <c r="J2827" s="32">
        <v>105043</v>
      </c>
    </row>
    <row r="2828" spans="9:10" ht="14.25">
      <c r="I2828" s="30">
        <v>8211115085</v>
      </c>
      <c r="J2828" s="32">
        <v>105058</v>
      </c>
    </row>
    <row r="2829" spans="9:10" ht="14.25">
      <c r="I2829" s="30">
        <v>8211118085</v>
      </c>
      <c r="J2829" s="32">
        <v>105059</v>
      </c>
    </row>
    <row r="2830" spans="9:10" ht="14.25">
      <c r="I2830" s="30">
        <v>8211120085</v>
      </c>
      <c r="J2830" s="32">
        <v>105060</v>
      </c>
    </row>
    <row r="2831" spans="9:10" ht="14.25">
      <c r="I2831" s="30">
        <v>8211125085</v>
      </c>
      <c r="J2831" s="32">
        <v>105061</v>
      </c>
    </row>
    <row r="2832" spans="9:10" ht="14.25">
      <c r="I2832" s="30">
        <v>8211130085</v>
      </c>
      <c r="J2832" s="32">
        <v>105062</v>
      </c>
    </row>
    <row r="2833" spans="9:10" ht="14.25">
      <c r="I2833" s="35">
        <v>8201135085</v>
      </c>
      <c r="J2833" s="32">
        <v>105074</v>
      </c>
    </row>
    <row r="2834" spans="9:10" ht="14.25">
      <c r="I2834" s="30">
        <v>8201140085</v>
      </c>
      <c r="J2834" s="32">
        <v>105075</v>
      </c>
    </row>
    <row r="2835" spans="9:10" ht="14.25">
      <c r="I2835" s="35">
        <v>8201145085</v>
      </c>
      <c r="J2835" s="32">
        <v>105076</v>
      </c>
    </row>
    <row r="2836" spans="9:10" ht="14.25">
      <c r="I2836" s="30">
        <v>8201150085</v>
      </c>
      <c r="J2836" s="32">
        <v>105077</v>
      </c>
    </row>
    <row r="2837" spans="9:10" ht="14.25">
      <c r="I2837" s="30">
        <v>8201160085</v>
      </c>
      <c r="J2837" s="32">
        <v>105078</v>
      </c>
    </row>
    <row r="2838" spans="9:10" ht="14.25">
      <c r="I2838" s="30">
        <v>8201170085</v>
      </c>
      <c r="J2838" s="32">
        <v>105079</v>
      </c>
    </row>
    <row r="2839" spans="9:10" ht="14.25">
      <c r="I2839" s="35">
        <v>8191135085</v>
      </c>
      <c r="J2839" s="32">
        <v>105080</v>
      </c>
    </row>
    <row r="2840" spans="9:10" ht="14.25">
      <c r="I2840" s="30">
        <v>8191140085</v>
      </c>
      <c r="J2840" s="32">
        <v>105081</v>
      </c>
    </row>
    <row r="2841" spans="9:10" ht="14.25">
      <c r="I2841" s="35">
        <v>8191145085</v>
      </c>
      <c r="J2841" s="32">
        <v>105082</v>
      </c>
    </row>
    <row r="2842" spans="9:10" ht="14.25">
      <c r="I2842" s="30">
        <v>8191150085</v>
      </c>
      <c r="J2842" s="32">
        <v>105083</v>
      </c>
    </row>
    <row r="2843" spans="9:10" ht="14.25">
      <c r="I2843" s="30">
        <v>8191160085</v>
      </c>
      <c r="J2843" s="32">
        <v>105084</v>
      </c>
    </row>
    <row r="2844" spans="9:10" ht="14.25">
      <c r="I2844" s="30">
        <v>8191170085</v>
      </c>
      <c r="J2844" s="32">
        <v>105085</v>
      </c>
    </row>
    <row r="2845" spans="9:10" ht="14.25">
      <c r="I2845" s="35">
        <v>8181135085</v>
      </c>
      <c r="J2845" s="32">
        <v>105086</v>
      </c>
    </row>
    <row r="2846" spans="9:10" ht="14.25">
      <c r="I2846" s="30">
        <v>8181140085</v>
      </c>
      <c r="J2846" s="32">
        <v>105087</v>
      </c>
    </row>
    <row r="2847" spans="9:10" ht="14.25">
      <c r="I2847" s="35">
        <v>8181145085</v>
      </c>
      <c r="J2847" s="32">
        <v>105088</v>
      </c>
    </row>
    <row r="2848" spans="9:10" ht="14.25">
      <c r="I2848" s="30">
        <v>8181150085</v>
      </c>
      <c r="J2848" s="32">
        <v>105089</v>
      </c>
    </row>
    <row r="2849" spans="9:10" ht="14.25">
      <c r="I2849" s="30">
        <v>8181160085</v>
      </c>
      <c r="J2849" s="32">
        <v>105090</v>
      </c>
    </row>
    <row r="2850" spans="9:10" ht="14.25">
      <c r="I2850" s="30">
        <v>8181170085</v>
      </c>
      <c r="J2850" s="32">
        <v>105091</v>
      </c>
    </row>
    <row r="2851" spans="9:10" ht="14.25">
      <c r="I2851" s="35">
        <v>8291135085</v>
      </c>
      <c r="J2851" s="32">
        <v>105092</v>
      </c>
    </row>
    <row r="2852" spans="9:10" ht="14.25">
      <c r="I2852" s="30">
        <v>8291140085</v>
      </c>
      <c r="J2852" s="32">
        <v>105093</v>
      </c>
    </row>
    <row r="2853" spans="9:10" ht="14.25">
      <c r="I2853" s="35">
        <v>8291145085</v>
      </c>
      <c r="J2853" s="32">
        <v>105094</v>
      </c>
    </row>
    <row r="2854" spans="9:10" ht="14.25">
      <c r="I2854" s="30">
        <v>8291150085</v>
      </c>
      <c r="J2854" s="32">
        <v>105095</v>
      </c>
    </row>
    <row r="2855" spans="9:10" ht="14.25">
      <c r="I2855" s="30">
        <v>8291160085</v>
      </c>
      <c r="J2855" s="32">
        <v>105096</v>
      </c>
    </row>
    <row r="2856" spans="9:10" ht="14.25">
      <c r="I2856" s="30">
        <v>8291170085</v>
      </c>
      <c r="J2856" s="32">
        <v>105097</v>
      </c>
    </row>
    <row r="2857" spans="9:10" ht="14.25">
      <c r="I2857" s="30">
        <v>8221135085</v>
      </c>
      <c r="J2857" s="32">
        <v>105098</v>
      </c>
    </row>
    <row r="2858" spans="9:10" ht="14.25">
      <c r="I2858" s="30">
        <v>8221140085</v>
      </c>
      <c r="J2858" s="32">
        <v>105099</v>
      </c>
    </row>
    <row r="2859" spans="9:10" ht="14.25">
      <c r="I2859" s="30">
        <v>8221145085</v>
      </c>
      <c r="J2859" s="32">
        <v>105100</v>
      </c>
    </row>
    <row r="2860" spans="9:10" ht="14.25">
      <c r="I2860" s="30">
        <v>8221150085</v>
      </c>
      <c r="J2860" s="32">
        <v>105101</v>
      </c>
    </row>
    <row r="2861" spans="9:10" ht="14.25">
      <c r="I2861" s="30">
        <v>8221160085</v>
      </c>
      <c r="J2861" s="32">
        <v>105102</v>
      </c>
    </row>
    <row r="2862" spans="9:10" ht="14.25">
      <c r="I2862" s="30">
        <v>8221170085</v>
      </c>
      <c r="J2862" s="32">
        <v>105103</v>
      </c>
    </row>
    <row r="2863" spans="9:10" ht="14.25">
      <c r="I2863" s="30">
        <v>8231135085</v>
      </c>
      <c r="J2863" s="32">
        <v>105104</v>
      </c>
    </row>
    <row r="2864" spans="9:10" ht="14.25">
      <c r="I2864" s="30">
        <v>8231140085</v>
      </c>
      <c r="J2864" s="32">
        <v>105105</v>
      </c>
    </row>
    <row r="2865" spans="9:10" ht="14.25">
      <c r="I2865" s="30">
        <v>8231145085</v>
      </c>
      <c r="J2865" s="32">
        <v>105106</v>
      </c>
    </row>
    <row r="2866" spans="9:10" ht="14.25">
      <c r="I2866" s="30">
        <v>8231150085</v>
      </c>
      <c r="J2866" s="32">
        <v>105107</v>
      </c>
    </row>
    <row r="2867" spans="9:10" ht="14.25">
      <c r="I2867" s="30">
        <v>8231160085</v>
      </c>
      <c r="J2867" s="32">
        <v>105108</v>
      </c>
    </row>
    <row r="2868" spans="9:10" ht="14.25">
      <c r="I2868" s="30">
        <v>8231170085</v>
      </c>
      <c r="J2868" s="32">
        <v>105109</v>
      </c>
    </row>
    <row r="2869" spans="9:10" ht="14.25">
      <c r="I2869" s="30">
        <v>8241135085</v>
      </c>
      <c r="J2869" s="32">
        <v>105110</v>
      </c>
    </row>
    <row r="2870" spans="9:10" ht="14.25">
      <c r="I2870" s="30">
        <v>8241140085</v>
      </c>
      <c r="J2870" s="32">
        <v>105111</v>
      </c>
    </row>
    <row r="2871" spans="9:10" ht="14.25">
      <c r="I2871" s="30">
        <v>8241145085</v>
      </c>
      <c r="J2871" s="32">
        <v>105112</v>
      </c>
    </row>
    <row r="2872" spans="9:10" ht="14.25">
      <c r="I2872" s="30">
        <v>8241150085</v>
      </c>
      <c r="J2872" s="32">
        <v>105113</v>
      </c>
    </row>
    <row r="2873" spans="9:10" ht="14.25">
      <c r="I2873" s="30">
        <v>8241160085</v>
      </c>
      <c r="J2873" s="32">
        <v>105114</v>
      </c>
    </row>
    <row r="2874" spans="9:10" ht="14.25">
      <c r="I2874" s="30">
        <v>8241170085</v>
      </c>
      <c r="J2874" s="32">
        <v>105115</v>
      </c>
    </row>
    <row r="2875" spans="9:10" ht="14.25">
      <c r="I2875" s="30">
        <v>8271135085</v>
      </c>
      <c r="J2875" s="32">
        <v>105134</v>
      </c>
    </row>
    <row r="2876" spans="9:10" ht="14.25">
      <c r="I2876" s="30">
        <v>8271140085</v>
      </c>
      <c r="J2876" s="32">
        <v>105135</v>
      </c>
    </row>
    <row r="2877" spans="9:10" ht="14.25">
      <c r="I2877" s="30">
        <v>8271145085</v>
      </c>
      <c r="J2877" s="32">
        <v>105136</v>
      </c>
    </row>
    <row r="2878" spans="9:10" ht="14.25">
      <c r="I2878" s="30">
        <v>8271150085</v>
      </c>
      <c r="J2878" s="32">
        <v>105137</v>
      </c>
    </row>
    <row r="2879" spans="9:10" ht="14.25">
      <c r="I2879" s="30">
        <v>8271160085</v>
      </c>
      <c r="J2879" s="32">
        <v>105138</v>
      </c>
    </row>
    <row r="2880" spans="9:10" ht="14.25">
      <c r="I2880" s="30">
        <v>8271170085</v>
      </c>
      <c r="J2880" s="32">
        <v>105139</v>
      </c>
    </row>
    <row r="2881" spans="9:10" ht="14.25">
      <c r="I2881" s="30">
        <v>8171135085</v>
      </c>
      <c r="J2881" s="32">
        <v>105236</v>
      </c>
    </row>
    <row r="2882" spans="9:10" ht="14.25">
      <c r="I2882" s="30">
        <v>8151135085</v>
      </c>
      <c r="J2882" s="32">
        <v>105238</v>
      </c>
    </row>
    <row r="2883" spans="9:10" ht="14.25">
      <c r="I2883" s="30">
        <v>8171140086</v>
      </c>
      <c r="J2883" s="32">
        <v>105240</v>
      </c>
    </row>
    <row r="2884" spans="9:10" ht="14.25">
      <c r="I2884" s="30">
        <v>8171145086</v>
      </c>
      <c r="J2884" s="32">
        <v>105241</v>
      </c>
    </row>
    <row r="2885" spans="9:10" ht="14.25">
      <c r="I2885" s="30">
        <v>8171150086</v>
      </c>
      <c r="J2885" s="32">
        <v>105242</v>
      </c>
    </row>
    <row r="2886" spans="9:10" ht="14.25">
      <c r="I2886" s="30">
        <v>8171160086</v>
      </c>
      <c r="J2886" s="32">
        <v>105243</v>
      </c>
    </row>
    <row r="2887" spans="9:10" ht="14.25">
      <c r="I2887" s="30">
        <v>8171170086</v>
      </c>
      <c r="J2887" s="32">
        <v>105244</v>
      </c>
    </row>
    <row r="2888" spans="9:10" ht="14.25">
      <c r="I2888" s="30">
        <v>8151140086</v>
      </c>
      <c r="J2888" s="32">
        <v>105252</v>
      </c>
    </row>
    <row r="2889" spans="9:10" ht="14.25">
      <c r="I2889" s="30">
        <v>8151145086</v>
      </c>
      <c r="J2889" s="32">
        <v>105253</v>
      </c>
    </row>
    <row r="2890" spans="9:10" ht="14.25">
      <c r="I2890" s="30">
        <v>8151150086</v>
      </c>
      <c r="J2890" s="32">
        <v>105254</v>
      </c>
    </row>
    <row r="2891" spans="9:10" ht="14.25">
      <c r="I2891" s="30">
        <v>8151160086</v>
      </c>
      <c r="J2891" s="32">
        <v>105255</v>
      </c>
    </row>
    <row r="2892" spans="9:10" ht="14.25">
      <c r="I2892" s="30">
        <v>8151170086</v>
      </c>
      <c r="J2892" s="32">
        <v>105256</v>
      </c>
    </row>
    <row r="2893" spans="9:10" ht="14.25">
      <c r="I2893" s="30">
        <v>8143135085</v>
      </c>
      <c r="J2893" s="32">
        <v>105257</v>
      </c>
    </row>
    <row r="2894" spans="9:10" ht="14.25">
      <c r="I2894" s="30">
        <v>8141140085</v>
      </c>
      <c r="J2894" s="32">
        <v>105258</v>
      </c>
    </row>
    <row r="2895" spans="9:10" ht="14.25">
      <c r="I2895" s="30">
        <v>8141145085</v>
      </c>
      <c r="J2895" s="32">
        <v>105259</v>
      </c>
    </row>
    <row r="2896" spans="9:10" ht="14.25">
      <c r="I2896" s="30">
        <v>8141150085</v>
      </c>
      <c r="J2896" s="32">
        <v>105260</v>
      </c>
    </row>
    <row r="2897" spans="9:10" ht="14.25">
      <c r="I2897" s="30">
        <v>8141160085</v>
      </c>
      <c r="J2897" s="32">
        <v>105261</v>
      </c>
    </row>
    <row r="2898" spans="9:10" ht="14.25">
      <c r="I2898" s="30">
        <v>8141170085</v>
      </c>
      <c r="J2898" s="32">
        <v>105262</v>
      </c>
    </row>
    <row r="2899" spans="9:10" ht="14.25">
      <c r="I2899" s="30">
        <v>8144135085</v>
      </c>
      <c r="J2899" s="32">
        <v>105263</v>
      </c>
    </row>
    <row r="2900" spans="9:10" ht="14.25">
      <c r="I2900" s="30">
        <v>8142140085</v>
      </c>
      <c r="J2900" s="32">
        <v>105264</v>
      </c>
    </row>
    <row r="2901" spans="9:10" ht="14.25">
      <c r="I2901" s="30">
        <v>8142145085</v>
      </c>
      <c r="J2901" s="32">
        <v>105265</v>
      </c>
    </row>
    <row r="2902" spans="9:10" ht="14.25">
      <c r="I2902" s="30">
        <v>8142150085</v>
      </c>
      <c r="J2902" s="32">
        <v>105266</v>
      </c>
    </row>
    <row r="2903" spans="9:10" ht="14.25">
      <c r="I2903" s="30">
        <v>8142160085</v>
      </c>
      <c r="J2903" s="32">
        <v>105267</v>
      </c>
    </row>
    <row r="2904" spans="9:10" ht="14.25">
      <c r="I2904" s="30">
        <v>8142170085</v>
      </c>
      <c r="J2904" s="32">
        <v>105268</v>
      </c>
    </row>
    <row r="2905" spans="9:10" ht="14.25">
      <c r="I2905" s="30">
        <v>8112135085</v>
      </c>
      <c r="J2905" s="32">
        <v>105283</v>
      </c>
    </row>
    <row r="2906" spans="9:10" ht="14.25">
      <c r="I2906" s="30">
        <v>8112140085</v>
      </c>
      <c r="J2906" s="32">
        <v>105284</v>
      </c>
    </row>
    <row r="2907" spans="9:10" ht="14.25">
      <c r="I2907" s="30">
        <v>8112150085</v>
      </c>
      <c r="J2907" s="32">
        <v>105286</v>
      </c>
    </row>
    <row r="2908" spans="9:10" ht="14.25">
      <c r="I2908" s="30">
        <v>8112160085</v>
      </c>
      <c r="J2908" s="32">
        <v>105287</v>
      </c>
    </row>
    <row r="2909" spans="9:10" ht="14.25">
      <c r="I2909" s="30">
        <v>8112170085</v>
      </c>
      <c r="J2909" s="32">
        <v>105288</v>
      </c>
    </row>
    <row r="2910" spans="9:10" ht="14.25">
      <c r="I2910" s="30">
        <v>8371135085</v>
      </c>
      <c r="J2910" s="32">
        <v>105289</v>
      </c>
    </row>
    <row r="2911" spans="9:10" ht="14.25">
      <c r="I2911" s="30">
        <v>8371140085</v>
      </c>
      <c r="J2911" s="32">
        <v>105290</v>
      </c>
    </row>
    <row r="2912" spans="9:10" ht="14.25">
      <c r="I2912" s="30">
        <v>8371145085</v>
      </c>
      <c r="J2912" s="32">
        <v>105291</v>
      </c>
    </row>
    <row r="2913" spans="9:10" ht="14.25">
      <c r="I2913" s="30">
        <v>8371150085</v>
      </c>
      <c r="J2913" s="32">
        <v>105292</v>
      </c>
    </row>
    <row r="2914" spans="9:10" ht="14.25">
      <c r="I2914" s="30">
        <v>8371160085</v>
      </c>
      <c r="J2914" s="32">
        <v>105293</v>
      </c>
    </row>
    <row r="2915" spans="9:10" ht="14.25">
      <c r="I2915" s="30">
        <v>8371170085</v>
      </c>
      <c r="J2915" s="32">
        <v>105294</v>
      </c>
    </row>
    <row r="2916" spans="9:10" ht="14.25">
      <c r="I2916" s="30">
        <v>8111135085</v>
      </c>
      <c r="J2916" s="32">
        <v>105295</v>
      </c>
    </row>
    <row r="2917" spans="9:10" ht="14.25">
      <c r="I2917" s="30">
        <v>8111140085</v>
      </c>
      <c r="J2917" s="32">
        <v>105296</v>
      </c>
    </row>
    <row r="2918" spans="9:10" ht="14.25">
      <c r="I2918" s="30">
        <v>8111145085</v>
      </c>
      <c r="J2918" s="32">
        <v>105297</v>
      </c>
    </row>
    <row r="2919" spans="9:10" ht="14.25">
      <c r="I2919" s="30">
        <v>8111150085</v>
      </c>
      <c r="J2919" s="32">
        <v>105298</v>
      </c>
    </row>
    <row r="2920" spans="9:10" ht="14.25">
      <c r="I2920" s="30">
        <v>8111160085</v>
      </c>
      <c r="J2920" s="32">
        <v>105299</v>
      </c>
    </row>
    <row r="2921" spans="9:10" ht="14.25">
      <c r="I2921" s="30">
        <v>8111170085</v>
      </c>
      <c r="J2921" s="32">
        <v>105300</v>
      </c>
    </row>
    <row r="2922" spans="9:10" ht="14.25">
      <c r="I2922" s="30">
        <v>8361135085</v>
      </c>
      <c r="J2922" s="32">
        <v>105301</v>
      </c>
    </row>
    <row r="2923" spans="9:10" ht="14.25">
      <c r="I2923" s="30">
        <v>8361140085</v>
      </c>
      <c r="J2923" s="32">
        <v>105302</v>
      </c>
    </row>
    <row r="2924" spans="9:10" ht="14.25">
      <c r="I2924" s="30">
        <v>8361145085</v>
      </c>
      <c r="J2924" s="32">
        <v>105303</v>
      </c>
    </row>
    <row r="2925" spans="9:10" ht="14.25">
      <c r="I2925" s="30">
        <v>8361150085</v>
      </c>
      <c r="J2925" s="32">
        <v>105304</v>
      </c>
    </row>
    <row r="2926" spans="9:10" ht="14.25">
      <c r="I2926" s="30">
        <v>8361160085</v>
      </c>
      <c r="J2926" s="32">
        <v>105305</v>
      </c>
    </row>
    <row r="2927" spans="9:10" ht="14.25">
      <c r="I2927" s="30">
        <v>8361170085</v>
      </c>
      <c r="J2927" s="32">
        <v>105306</v>
      </c>
    </row>
    <row r="2928" spans="9:10" ht="14.25">
      <c r="I2928" s="30">
        <v>8121135085</v>
      </c>
      <c r="J2928" s="32">
        <v>105307</v>
      </c>
    </row>
    <row r="2929" spans="9:10" ht="14.25">
      <c r="I2929" s="30">
        <v>8121140085</v>
      </c>
      <c r="J2929" s="32">
        <v>105308</v>
      </c>
    </row>
    <row r="2930" spans="9:10" ht="14.25">
      <c r="I2930" s="30">
        <v>8121145085</v>
      </c>
      <c r="J2930" s="32">
        <v>105309</v>
      </c>
    </row>
    <row r="2931" spans="9:10" ht="14.25">
      <c r="I2931" s="30">
        <v>8121150085</v>
      </c>
      <c r="J2931" s="32">
        <v>105310</v>
      </c>
    </row>
    <row r="2932" spans="9:10" ht="14.25">
      <c r="I2932" s="30">
        <v>8121160085</v>
      </c>
      <c r="J2932" s="32">
        <v>105311</v>
      </c>
    </row>
    <row r="2933" spans="9:10" ht="14.25">
      <c r="I2933" s="30">
        <v>8121170085</v>
      </c>
      <c r="J2933" s="32">
        <v>105312</v>
      </c>
    </row>
    <row r="2934" spans="9:10" ht="14.25">
      <c r="I2934" s="30">
        <v>8411140085</v>
      </c>
      <c r="J2934" s="32">
        <v>105314</v>
      </c>
    </row>
    <row r="2935" spans="9:10" ht="14.25">
      <c r="I2935" s="30">
        <v>8411160085</v>
      </c>
      <c r="J2935" s="32">
        <v>105317</v>
      </c>
    </row>
    <row r="2936" spans="9:10" ht="14.25">
      <c r="I2936" s="30">
        <v>8312135085</v>
      </c>
      <c r="J2936" s="32">
        <v>105319</v>
      </c>
    </row>
    <row r="2937" spans="9:10" ht="14.25">
      <c r="I2937" s="30">
        <v>8311140085</v>
      </c>
      <c r="J2937" s="32">
        <v>105320</v>
      </c>
    </row>
    <row r="2938" spans="9:10" ht="14.25">
      <c r="I2938" s="30">
        <v>8312145085</v>
      </c>
      <c r="J2938" s="32">
        <v>105321</v>
      </c>
    </row>
    <row r="2939" spans="9:10" ht="14.25">
      <c r="I2939" s="30">
        <v>8311150085</v>
      </c>
      <c r="J2939" s="32">
        <v>105322</v>
      </c>
    </row>
    <row r="2940" spans="9:10" ht="14.25">
      <c r="I2940" s="30">
        <v>8311160085</v>
      </c>
      <c r="J2940" s="32">
        <v>105323</v>
      </c>
    </row>
    <row r="2941" spans="9:10" ht="14.25">
      <c r="I2941" s="30">
        <v>8311170085</v>
      </c>
      <c r="J2941" s="32">
        <v>105324</v>
      </c>
    </row>
    <row r="2942" spans="9:10" ht="14.25">
      <c r="I2942" s="30">
        <v>8301135085</v>
      </c>
      <c r="J2942" s="32">
        <v>105325</v>
      </c>
    </row>
    <row r="2943" spans="9:10" ht="14.25">
      <c r="I2943" s="30">
        <v>8301140085</v>
      </c>
      <c r="J2943" s="32">
        <v>105326</v>
      </c>
    </row>
    <row r="2944" spans="9:10" ht="14.25">
      <c r="I2944" s="30">
        <v>8301145085</v>
      </c>
      <c r="J2944" s="32">
        <v>105327</v>
      </c>
    </row>
    <row r="2945" spans="9:10" ht="14.25">
      <c r="I2945" s="30">
        <v>8301150085</v>
      </c>
      <c r="J2945" s="32">
        <v>105328</v>
      </c>
    </row>
    <row r="2946" spans="9:10" ht="14.25">
      <c r="I2946" s="30">
        <v>8301160085</v>
      </c>
      <c r="J2946" s="32">
        <v>105329</v>
      </c>
    </row>
    <row r="2947" spans="9:10" ht="14.25">
      <c r="I2947" s="30">
        <v>8301170085</v>
      </c>
      <c r="J2947" s="32">
        <v>105330</v>
      </c>
    </row>
    <row r="2948" spans="9:10" ht="14.25">
      <c r="I2948" s="30">
        <v>8321135085</v>
      </c>
      <c r="J2948" s="32">
        <v>105349</v>
      </c>
    </row>
    <row r="2949" spans="9:10" ht="14.25">
      <c r="I2949" s="30">
        <v>8321140085</v>
      </c>
      <c r="J2949" s="32">
        <v>105350</v>
      </c>
    </row>
    <row r="2950" spans="9:10" ht="14.25">
      <c r="I2950" s="30">
        <v>8321145085</v>
      </c>
      <c r="J2950" s="32">
        <v>105351</v>
      </c>
    </row>
    <row r="2951" spans="9:10" ht="14.25">
      <c r="I2951" s="30">
        <v>8321150085</v>
      </c>
      <c r="J2951" s="32">
        <v>105352</v>
      </c>
    </row>
    <row r="2952" spans="9:10" ht="14.25">
      <c r="I2952" s="30">
        <v>8321160085</v>
      </c>
      <c r="J2952" s="32">
        <v>105353</v>
      </c>
    </row>
    <row r="2953" spans="9:10" ht="14.25">
      <c r="I2953" s="30">
        <v>8321170085</v>
      </c>
      <c r="J2953" s="32">
        <v>105354</v>
      </c>
    </row>
    <row r="2954" spans="9:10" ht="14.25">
      <c r="I2954" s="30">
        <v>8211135085</v>
      </c>
      <c r="J2954" s="32">
        <v>105373</v>
      </c>
    </row>
    <row r="2955" spans="9:10" ht="14.25">
      <c r="I2955" s="30">
        <v>8211140085</v>
      </c>
      <c r="J2955" s="32">
        <v>105374</v>
      </c>
    </row>
    <row r="2956" spans="9:10" ht="14.25">
      <c r="I2956" s="30">
        <v>8211145085</v>
      </c>
      <c r="J2956" s="32">
        <v>105375</v>
      </c>
    </row>
    <row r="2957" spans="9:10" ht="14.25">
      <c r="I2957" s="30">
        <v>8211150085</v>
      </c>
      <c r="J2957" s="32">
        <v>105376</v>
      </c>
    </row>
    <row r="2958" spans="9:10" ht="14.25">
      <c r="I2958" s="30">
        <v>8211160085</v>
      </c>
      <c r="J2958" s="32">
        <v>105377</v>
      </c>
    </row>
    <row r="2959" spans="9:10" ht="14.25">
      <c r="I2959" s="30">
        <v>8211170085</v>
      </c>
      <c r="J2959" s="32">
        <v>105378</v>
      </c>
    </row>
    <row r="2960" spans="9:10" ht="14.25">
      <c r="I2960" s="30">
        <v>1304140060</v>
      </c>
      <c r="J2960" s="32">
        <v>105394</v>
      </c>
    </row>
    <row r="2961" spans="9:10" ht="14.25">
      <c r="I2961" s="30">
        <v>1304160060</v>
      </c>
      <c r="J2961" s="32">
        <v>105395</v>
      </c>
    </row>
    <row r="2962" spans="9:10" ht="14.25">
      <c r="I2962" s="30">
        <v>1304180060</v>
      </c>
      <c r="J2962" s="32">
        <v>105396</v>
      </c>
    </row>
    <row r="2963" spans="9:10" ht="14.25">
      <c r="I2963" s="30">
        <v>1304200060</v>
      </c>
      <c r="J2963" s="32">
        <v>105397</v>
      </c>
    </row>
    <row r="2964" spans="9:10" ht="14.25">
      <c r="I2964" s="30">
        <v>1304250060</v>
      </c>
      <c r="J2964" s="32">
        <v>105398</v>
      </c>
    </row>
    <row r="2965" spans="9:10" ht="14.25">
      <c r="I2965" s="30">
        <v>1413182560</v>
      </c>
      <c r="J2965" s="32">
        <v>105402</v>
      </c>
    </row>
    <row r="2966" spans="9:10" ht="14.25">
      <c r="I2966" s="30">
        <v>1504140060</v>
      </c>
      <c r="J2966" s="32">
        <v>105411</v>
      </c>
    </row>
    <row r="2967" spans="9:10" ht="14.25">
      <c r="I2967" s="30">
        <v>1504160060</v>
      </c>
      <c r="J2967" s="32">
        <v>105412</v>
      </c>
    </row>
    <row r="2968" spans="9:10" ht="14.25">
      <c r="I2968" s="30">
        <v>1504180060</v>
      </c>
      <c r="J2968" s="32">
        <v>105413</v>
      </c>
    </row>
    <row r="2969" spans="9:10" ht="14.25">
      <c r="I2969" s="30">
        <v>1504200060</v>
      </c>
      <c r="J2969" s="32">
        <v>105414</v>
      </c>
    </row>
    <row r="2970" spans="9:10" ht="14.25">
      <c r="I2970" s="30">
        <v>1504250060</v>
      </c>
      <c r="J2970" s="32">
        <v>105415</v>
      </c>
    </row>
    <row r="2971" spans="9:10" ht="14.25">
      <c r="I2971" s="30">
        <v>1410141560</v>
      </c>
      <c r="J2971" s="32">
        <v>105422</v>
      </c>
    </row>
    <row r="2972" spans="9:10" ht="14.25">
      <c r="I2972" s="30">
        <v>1410161560</v>
      </c>
      <c r="J2972" s="32">
        <v>105423</v>
      </c>
    </row>
    <row r="2973" spans="9:10" ht="14.25">
      <c r="I2973" s="30">
        <v>1410161860</v>
      </c>
      <c r="J2973" s="32">
        <v>105424</v>
      </c>
    </row>
    <row r="2974" spans="9:10" ht="14.25">
      <c r="I2974" s="30">
        <v>1410181560</v>
      </c>
      <c r="J2974" s="32">
        <v>105425</v>
      </c>
    </row>
    <row r="2975" spans="9:10" ht="14.25">
      <c r="I2975" s="30">
        <v>1410181860</v>
      </c>
      <c r="J2975" s="32">
        <v>105426</v>
      </c>
    </row>
    <row r="2976" spans="9:10" ht="14.25">
      <c r="I2976" s="30">
        <v>1410202060</v>
      </c>
      <c r="J2976" s="32">
        <v>105428</v>
      </c>
    </row>
    <row r="2977" spans="9:10" ht="14.25">
      <c r="I2977" s="30">
        <v>1410252560</v>
      </c>
      <c r="J2977" s="32">
        <v>105429</v>
      </c>
    </row>
    <row r="2978" spans="9:10" ht="14.25">
      <c r="I2978" s="30">
        <v>1202140060</v>
      </c>
      <c r="J2978" s="32">
        <v>105432</v>
      </c>
    </row>
    <row r="2979" spans="9:10" ht="14.25">
      <c r="I2979" s="30">
        <v>1202144560</v>
      </c>
      <c r="J2979" s="32">
        <v>105433</v>
      </c>
    </row>
    <row r="2980" spans="9:10" ht="14.25">
      <c r="I2980" s="30">
        <v>1202160060</v>
      </c>
      <c r="J2980" s="32">
        <v>105434</v>
      </c>
    </row>
    <row r="2981" spans="9:10" ht="14.25">
      <c r="I2981" s="30">
        <v>1202164560</v>
      </c>
      <c r="J2981" s="32">
        <v>105435</v>
      </c>
    </row>
    <row r="2982" spans="9:10" ht="14.25">
      <c r="I2982" s="30">
        <v>1202180060</v>
      </c>
      <c r="J2982" s="32">
        <v>105436</v>
      </c>
    </row>
    <row r="2983" spans="9:10" ht="14.25">
      <c r="I2983" s="30">
        <v>1202184560</v>
      </c>
      <c r="J2983" s="32">
        <v>105437</v>
      </c>
    </row>
    <row r="2984" spans="9:10" ht="14.25">
      <c r="I2984" s="30">
        <v>1202200060</v>
      </c>
      <c r="J2984" s="32">
        <v>105438</v>
      </c>
    </row>
    <row r="2985" spans="9:10" ht="14.25">
      <c r="I2985" s="30">
        <v>1202204560</v>
      </c>
      <c r="J2985" s="32">
        <v>105439</v>
      </c>
    </row>
    <row r="2986" spans="9:10" ht="14.25">
      <c r="I2986" s="30">
        <v>1202250060</v>
      </c>
      <c r="J2986" s="32">
        <v>105440</v>
      </c>
    </row>
    <row r="2987" spans="9:10" ht="14.25">
      <c r="I2987" s="30">
        <v>1202254560</v>
      </c>
      <c r="J2987" s="32">
        <v>105441</v>
      </c>
    </row>
    <row r="2988" spans="9:10" ht="14.25">
      <c r="I2988" s="30">
        <v>1101140060</v>
      </c>
      <c r="J2988" s="32">
        <v>105442</v>
      </c>
    </row>
    <row r="2989" spans="9:10" ht="14.25">
      <c r="I2989" s="30">
        <v>1101160060</v>
      </c>
      <c r="J2989" s="32">
        <v>105443</v>
      </c>
    </row>
    <row r="2990" spans="9:10" ht="14.25">
      <c r="I2990" s="30">
        <v>1101180060</v>
      </c>
      <c r="J2990" s="32">
        <v>105444</v>
      </c>
    </row>
    <row r="2991" spans="9:10" ht="14.25">
      <c r="I2991" s="30">
        <v>1101200060</v>
      </c>
      <c r="J2991" s="32">
        <v>105445</v>
      </c>
    </row>
    <row r="2992" spans="9:10" ht="14.25">
      <c r="I2992" s="30">
        <v>1101250060</v>
      </c>
      <c r="J2992" s="32">
        <v>105446</v>
      </c>
    </row>
    <row r="2993" spans="9:10" ht="14.25">
      <c r="I2993" s="30">
        <v>1201120060</v>
      </c>
      <c r="J2993" s="32">
        <v>105447</v>
      </c>
    </row>
    <row r="2994" spans="9:10" ht="14.25">
      <c r="I2994" s="30">
        <v>1401140060</v>
      </c>
      <c r="J2994" s="32">
        <v>105449</v>
      </c>
    </row>
    <row r="2995" spans="9:10" ht="14.25">
      <c r="I2995" s="30">
        <v>1401160060</v>
      </c>
      <c r="J2995" s="32">
        <v>105450</v>
      </c>
    </row>
    <row r="2996" spans="9:10" ht="14.25">
      <c r="I2996" s="30">
        <v>1401180060</v>
      </c>
      <c r="J2996" s="32">
        <v>105451</v>
      </c>
    </row>
    <row r="2997" spans="9:10" ht="14.25">
      <c r="I2997" s="30">
        <v>1401200060</v>
      </c>
      <c r="J2997" s="32">
        <v>105452</v>
      </c>
    </row>
    <row r="2998" spans="9:10" ht="14.25">
      <c r="I2998" s="30">
        <v>5002140060</v>
      </c>
      <c r="J2998" s="32">
        <v>105455</v>
      </c>
    </row>
    <row r="2999" spans="9:10" ht="14.25">
      <c r="I2999" s="30">
        <v>5001140060</v>
      </c>
      <c r="J2999" s="32">
        <v>105456</v>
      </c>
    </row>
    <row r="3000" spans="9:10" ht="14.25">
      <c r="I3000" s="30">
        <v>5002160060</v>
      </c>
      <c r="J3000" s="32">
        <v>105457</v>
      </c>
    </row>
    <row r="3001" spans="9:10" ht="14.25">
      <c r="I3001" s="30">
        <v>5001160060</v>
      </c>
      <c r="J3001" s="32">
        <v>105458</v>
      </c>
    </row>
    <row r="3002" spans="9:10" ht="14.25">
      <c r="I3002" s="30">
        <v>5002180060</v>
      </c>
      <c r="J3002" s="32">
        <v>105459</v>
      </c>
    </row>
    <row r="3003" spans="9:10" ht="14.25">
      <c r="I3003" s="30">
        <v>5001180060</v>
      </c>
      <c r="J3003" s="32">
        <v>105460</v>
      </c>
    </row>
    <row r="3004" spans="9:10" ht="14.25">
      <c r="I3004" s="30">
        <v>5002200060</v>
      </c>
      <c r="J3004" s="32">
        <v>105461</v>
      </c>
    </row>
    <row r="3005" spans="9:10" ht="14.25">
      <c r="I3005" s="30">
        <v>5001200060</v>
      </c>
      <c r="J3005" s="32">
        <v>105462</v>
      </c>
    </row>
    <row r="3006" spans="9:10" ht="14.25">
      <c r="I3006" s="30">
        <v>5001250060</v>
      </c>
      <c r="J3006" s="32">
        <v>105463</v>
      </c>
    </row>
    <row r="3007" spans="9:10" ht="14.25">
      <c r="I3007" s="30">
        <v>1502140060</v>
      </c>
      <c r="J3007" s="32">
        <v>105465</v>
      </c>
    </row>
    <row r="3008" spans="9:10" ht="14.25">
      <c r="I3008" s="30">
        <v>1502160060</v>
      </c>
      <c r="J3008" s="32">
        <v>105466</v>
      </c>
    </row>
    <row r="3009" spans="9:10" ht="14.25">
      <c r="I3009" s="30">
        <v>1502180060</v>
      </c>
      <c r="J3009" s="32">
        <v>105467</v>
      </c>
    </row>
    <row r="3010" spans="9:10" ht="14.25">
      <c r="I3010" s="30">
        <v>1502200060</v>
      </c>
      <c r="J3010" s="32">
        <v>105468</v>
      </c>
    </row>
    <row r="3011" spans="9:10" ht="14.25">
      <c r="I3011" s="30">
        <v>1502250060</v>
      </c>
      <c r="J3011" s="32">
        <v>105469</v>
      </c>
    </row>
    <row r="3012" spans="9:10" ht="14.25">
      <c r="I3012" s="30">
        <v>1503140060</v>
      </c>
      <c r="J3012" s="32">
        <v>105471</v>
      </c>
    </row>
    <row r="3013" spans="9:10" ht="14.25">
      <c r="I3013" s="30">
        <v>1503160060</v>
      </c>
      <c r="J3013" s="32">
        <v>105472</v>
      </c>
    </row>
    <row r="3014" spans="9:10" ht="14.25">
      <c r="I3014" s="30">
        <v>1503180060</v>
      </c>
      <c r="J3014" s="32">
        <v>105473</v>
      </c>
    </row>
    <row r="3015" spans="9:10" ht="14.25">
      <c r="I3015" s="30">
        <v>1503200060</v>
      </c>
      <c r="J3015" s="32">
        <v>105474</v>
      </c>
    </row>
    <row r="3016" spans="9:10" ht="14.25">
      <c r="I3016" s="30">
        <v>1302140060</v>
      </c>
      <c r="J3016" s="32">
        <v>105478</v>
      </c>
    </row>
    <row r="3017" spans="9:10" ht="14.25">
      <c r="I3017" s="30">
        <v>1303140060</v>
      </c>
      <c r="J3017" s="32">
        <v>105479</v>
      </c>
    </row>
    <row r="3018" spans="9:10" ht="14.25">
      <c r="I3018" s="30">
        <v>1302160060</v>
      </c>
      <c r="J3018" s="32">
        <v>105480</v>
      </c>
    </row>
    <row r="3019" spans="9:10" ht="14.25">
      <c r="I3019" s="30">
        <v>1303160060</v>
      </c>
      <c r="J3019" s="32">
        <v>105481</v>
      </c>
    </row>
    <row r="3020" spans="9:10" ht="14.25">
      <c r="I3020" s="30">
        <v>1302180060</v>
      </c>
      <c r="J3020" s="32">
        <v>105482</v>
      </c>
    </row>
    <row r="3021" spans="9:10" ht="14.25">
      <c r="I3021" s="30">
        <v>1303180060</v>
      </c>
      <c r="J3021" s="32">
        <v>105483</v>
      </c>
    </row>
    <row r="3022" spans="9:10" ht="14.25">
      <c r="I3022" s="30">
        <v>1302200060</v>
      </c>
      <c r="J3022" s="32">
        <v>105484</v>
      </c>
    </row>
    <row r="3023" spans="9:10" ht="14.25">
      <c r="I3023" s="30">
        <v>1303200060</v>
      </c>
      <c r="J3023" s="32">
        <v>105485</v>
      </c>
    </row>
    <row r="3024" spans="9:10" ht="14.25">
      <c r="I3024" s="30">
        <v>1302250060</v>
      </c>
      <c r="J3024" s="32">
        <v>105486</v>
      </c>
    </row>
    <row r="3025" spans="9:10" ht="14.25">
      <c r="I3025" s="30">
        <v>1302202560</v>
      </c>
      <c r="J3025" s="32">
        <v>105487</v>
      </c>
    </row>
    <row r="3026" spans="9:10" ht="14.25">
      <c r="I3026" s="30">
        <v>1303250060</v>
      </c>
      <c r="J3026" s="32">
        <v>105488</v>
      </c>
    </row>
    <row r="3027" spans="9:10" ht="14.25">
      <c r="I3027" s="30">
        <v>2309140061</v>
      </c>
      <c r="J3027" s="32">
        <v>105490</v>
      </c>
    </row>
    <row r="3028" spans="9:10" ht="14.25">
      <c r="I3028" s="30">
        <v>2309180061</v>
      </c>
      <c r="J3028" s="32">
        <v>105491</v>
      </c>
    </row>
    <row r="3029" spans="9:10" ht="14.25">
      <c r="I3029" s="30">
        <v>1404140060</v>
      </c>
      <c r="J3029" s="32">
        <v>105493</v>
      </c>
    </row>
    <row r="3030" spans="9:10" ht="14.25">
      <c r="I3030" s="30">
        <v>1404160060</v>
      </c>
      <c r="J3030" s="32">
        <v>105494</v>
      </c>
    </row>
    <row r="3031" spans="9:10" ht="14.25">
      <c r="I3031" s="30">
        <v>1404180060</v>
      </c>
      <c r="J3031" s="32">
        <v>105495</v>
      </c>
    </row>
    <row r="3032" spans="9:10" ht="14.25">
      <c r="I3032" s="30">
        <v>1404200060</v>
      </c>
      <c r="J3032" s="32">
        <v>105496</v>
      </c>
    </row>
    <row r="3033" spans="9:10" ht="14.25">
      <c r="I3033" s="30">
        <v>1404202560</v>
      </c>
      <c r="J3033" s="32">
        <v>105497</v>
      </c>
    </row>
    <row r="3034" spans="9:10" ht="14.25">
      <c r="I3034" s="30">
        <v>26070001</v>
      </c>
      <c r="J3034" s="32">
        <v>105500</v>
      </c>
    </row>
    <row r="3035" spans="9:10" ht="14.25">
      <c r="I3035" s="30">
        <v>3015140053</v>
      </c>
      <c r="J3035" s="32">
        <v>105599</v>
      </c>
    </row>
    <row r="3036" spans="9:10" ht="14.25">
      <c r="I3036" s="30">
        <v>3015160053</v>
      </c>
      <c r="J3036" s="32">
        <v>105600</v>
      </c>
    </row>
    <row r="3037" spans="9:10" ht="14.25">
      <c r="I3037" s="30">
        <v>3015180053</v>
      </c>
      <c r="J3037" s="32">
        <v>105601</v>
      </c>
    </row>
    <row r="3038" spans="9:10" ht="14.25">
      <c r="I3038" s="30">
        <v>3015200053</v>
      </c>
      <c r="J3038" s="32">
        <v>105602</v>
      </c>
    </row>
    <row r="3039" spans="9:10" ht="14.25">
      <c r="I3039" s="30">
        <v>3015250053</v>
      </c>
      <c r="J3039" s="32">
        <v>105603</v>
      </c>
    </row>
    <row r="3040" spans="9:10" ht="14.25">
      <c r="I3040" s="30">
        <v>3015300053</v>
      </c>
      <c r="J3040" s="32">
        <v>105604</v>
      </c>
    </row>
    <row r="3041" spans="9:10" ht="14.25">
      <c r="I3041" s="30">
        <v>3015400053</v>
      </c>
      <c r="J3041" s="32">
        <v>105605</v>
      </c>
    </row>
    <row r="3042" spans="9:10" ht="14.25">
      <c r="I3042" s="30">
        <v>3030140053</v>
      </c>
      <c r="J3042" s="32">
        <v>105606</v>
      </c>
    </row>
    <row r="3043" spans="9:10" ht="14.25">
      <c r="I3043" s="30">
        <v>3030160053</v>
      </c>
      <c r="J3043" s="32">
        <v>105607</v>
      </c>
    </row>
    <row r="3044" spans="9:10" ht="14.25">
      <c r="I3044" s="30">
        <v>3030180053</v>
      </c>
      <c r="J3044" s="32">
        <v>105608</v>
      </c>
    </row>
    <row r="3045" spans="9:10" ht="14.25">
      <c r="I3045" s="30">
        <v>3030200053</v>
      </c>
      <c r="J3045" s="32">
        <v>105609</v>
      </c>
    </row>
    <row r="3046" spans="9:10" ht="14.25">
      <c r="I3046" s="30">
        <v>3030250053</v>
      </c>
      <c r="J3046" s="32">
        <v>105610</v>
      </c>
    </row>
    <row r="3047" spans="9:10" ht="14.25">
      <c r="I3047" s="30">
        <v>3030300053</v>
      </c>
      <c r="J3047" s="32">
        <v>105611</v>
      </c>
    </row>
    <row r="3048" spans="9:10" ht="14.25">
      <c r="I3048" s="30">
        <v>3030400053</v>
      </c>
      <c r="J3048" s="32">
        <v>105612</v>
      </c>
    </row>
    <row r="3049" spans="9:10" ht="14.25">
      <c r="I3049" s="30">
        <v>3045140053</v>
      </c>
      <c r="J3049" s="32">
        <v>105613</v>
      </c>
    </row>
    <row r="3050" spans="9:10" ht="14.25">
      <c r="I3050" s="30">
        <v>3045160053</v>
      </c>
      <c r="J3050" s="32">
        <v>105614</v>
      </c>
    </row>
    <row r="3051" spans="9:10" ht="14.25">
      <c r="I3051" s="30">
        <v>3045180053</v>
      </c>
      <c r="J3051" s="32">
        <v>105615</v>
      </c>
    </row>
    <row r="3052" spans="9:10" ht="14.25">
      <c r="I3052" s="30">
        <v>3045200053</v>
      </c>
      <c r="J3052" s="32">
        <v>105616</v>
      </c>
    </row>
    <row r="3053" spans="9:10" ht="14.25">
      <c r="I3053" s="30">
        <v>3045250053</v>
      </c>
      <c r="J3053" s="32">
        <v>105617</v>
      </c>
    </row>
    <row r="3054" spans="9:10" ht="14.25">
      <c r="I3054" s="30">
        <v>3045300053</v>
      </c>
      <c r="J3054" s="32">
        <v>105618</v>
      </c>
    </row>
    <row r="3055" spans="9:10" ht="14.25">
      <c r="I3055" s="30">
        <v>3045400053</v>
      </c>
      <c r="J3055" s="32">
        <v>105619</v>
      </c>
    </row>
    <row r="3056" spans="9:10" ht="14.25">
      <c r="I3056" s="30">
        <v>1230140053</v>
      </c>
      <c r="J3056" s="32">
        <v>105713</v>
      </c>
    </row>
    <row r="3057" spans="9:10" ht="14.25">
      <c r="I3057" s="30">
        <v>1230160053</v>
      </c>
      <c r="J3057" s="32">
        <v>105714</v>
      </c>
    </row>
    <row r="3058" spans="9:10" ht="14.25">
      <c r="I3058" s="30">
        <v>1230180053</v>
      </c>
      <c r="J3058" s="32">
        <v>105715</v>
      </c>
    </row>
    <row r="3059" spans="9:10" ht="14.25">
      <c r="I3059" s="30">
        <v>1230200053</v>
      </c>
      <c r="J3059" s="32">
        <v>105716</v>
      </c>
    </row>
    <row r="3060" spans="9:10" ht="14.25">
      <c r="I3060" s="30">
        <v>1230250053</v>
      </c>
      <c r="J3060" s="32">
        <v>105717</v>
      </c>
    </row>
    <row r="3061" spans="9:10" ht="14.25">
      <c r="I3061" s="30">
        <v>8391140053</v>
      </c>
      <c r="J3061" s="32">
        <v>105718</v>
      </c>
    </row>
    <row r="3062" spans="9:10" ht="14.25">
      <c r="I3062" s="30">
        <v>8391160053</v>
      </c>
      <c r="J3062" s="32">
        <v>105719</v>
      </c>
    </row>
    <row r="3063" spans="9:10" ht="14.25">
      <c r="I3063" s="30">
        <v>8391180053</v>
      </c>
      <c r="J3063" s="32">
        <v>105720</v>
      </c>
    </row>
    <row r="3064" spans="9:10" ht="14.25">
      <c r="I3064" s="30">
        <v>8391200053</v>
      </c>
      <c r="J3064" s="32">
        <v>105721</v>
      </c>
    </row>
    <row r="3065" spans="9:10" ht="14.25">
      <c r="I3065" s="30">
        <v>8391250053</v>
      </c>
      <c r="J3065" s="32">
        <v>105722</v>
      </c>
    </row>
    <row r="3066" spans="9:10" ht="14.25">
      <c r="I3066" s="30">
        <v>6421140053</v>
      </c>
      <c r="J3066" s="32">
        <v>105723</v>
      </c>
    </row>
    <row r="3067" spans="9:10" ht="14.25">
      <c r="I3067" s="30">
        <v>6421160053</v>
      </c>
      <c r="J3067" s="32">
        <v>105724</v>
      </c>
    </row>
    <row r="3068" spans="9:10" ht="14.25">
      <c r="I3068" s="30">
        <v>6421180053</v>
      </c>
      <c r="J3068" s="32">
        <v>105725</v>
      </c>
    </row>
    <row r="3069" spans="9:10" ht="14.25">
      <c r="I3069" s="30">
        <v>6421200053</v>
      </c>
      <c r="J3069" s="32">
        <v>105726</v>
      </c>
    </row>
    <row r="3070" spans="9:10" ht="14.25">
      <c r="I3070" s="30">
        <v>6421250053</v>
      </c>
      <c r="J3070" s="32">
        <v>105727</v>
      </c>
    </row>
    <row r="3071" spans="9:10" ht="14.25">
      <c r="I3071" s="30">
        <v>2010140053</v>
      </c>
      <c r="J3071" s="32">
        <v>105728</v>
      </c>
    </row>
    <row r="3072" spans="9:10" ht="14.25">
      <c r="I3072" s="30">
        <v>2010160053</v>
      </c>
      <c r="J3072" s="32">
        <v>105729</v>
      </c>
    </row>
    <row r="3073" spans="9:10" ht="14.25">
      <c r="I3073" s="30">
        <v>2010180053</v>
      </c>
      <c r="J3073" s="32">
        <v>105730</v>
      </c>
    </row>
    <row r="3074" spans="9:10" ht="14.25">
      <c r="I3074" s="30">
        <v>2010200053</v>
      </c>
      <c r="J3074" s="32">
        <v>105731</v>
      </c>
    </row>
    <row r="3075" spans="9:10" ht="14.25">
      <c r="I3075" s="30">
        <v>2010250053</v>
      </c>
      <c r="J3075" s="32">
        <v>105732</v>
      </c>
    </row>
    <row r="3076" spans="9:10" ht="14.25">
      <c r="I3076" s="30">
        <v>2020140053</v>
      </c>
      <c r="J3076" s="32">
        <v>105733</v>
      </c>
    </row>
    <row r="3077" spans="9:10" ht="14.25">
      <c r="I3077" s="30">
        <v>2020160053</v>
      </c>
      <c r="J3077" s="32">
        <v>105734</v>
      </c>
    </row>
    <row r="3078" spans="9:10" ht="14.25">
      <c r="I3078" s="30">
        <v>2020180053</v>
      </c>
      <c r="J3078" s="32">
        <v>105735</v>
      </c>
    </row>
    <row r="3079" spans="9:10" ht="14.25">
      <c r="I3079" s="30">
        <v>2020200053</v>
      </c>
      <c r="J3079" s="32">
        <v>105736</v>
      </c>
    </row>
    <row r="3080" spans="9:10" ht="14.25">
      <c r="I3080" s="30">
        <v>2020250053</v>
      </c>
      <c r="J3080" s="32">
        <v>105737</v>
      </c>
    </row>
    <row r="3081" spans="9:10" ht="14.25">
      <c r="I3081" s="30">
        <v>2030140053</v>
      </c>
      <c r="J3081" s="32">
        <v>105738</v>
      </c>
    </row>
    <row r="3082" spans="9:10" ht="14.25">
      <c r="I3082" s="30">
        <v>2030160053</v>
      </c>
      <c r="J3082" s="32">
        <v>105739</v>
      </c>
    </row>
    <row r="3083" spans="9:10" ht="14.25">
      <c r="I3083" s="30">
        <v>2030180053</v>
      </c>
      <c r="J3083" s="32">
        <v>105740</v>
      </c>
    </row>
    <row r="3084" spans="9:10" ht="14.25">
      <c r="I3084" s="30">
        <v>2030200053</v>
      </c>
      <c r="J3084" s="32">
        <v>105741</v>
      </c>
    </row>
    <row r="3085" spans="9:10" ht="14.25">
      <c r="I3085" s="30">
        <v>2030250053</v>
      </c>
      <c r="J3085" s="32">
        <v>105742</v>
      </c>
    </row>
    <row r="3086" spans="9:10" ht="14.25">
      <c r="I3086" s="30">
        <v>8891118091</v>
      </c>
      <c r="J3086" s="32">
        <v>105887</v>
      </c>
    </row>
    <row r="3087" spans="9:10" ht="14.25">
      <c r="I3087" s="30">
        <v>8891123091</v>
      </c>
      <c r="J3087" s="32">
        <v>105889</v>
      </c>
    </row>
    <row r="3088" spans="9:10" ht="14.25">
      <c r="I3088" s="30">
        <v>8891125091</v>
      </c>
      <c r="J3088" s="32">
        <v>105890</v>
      </c>
    </row>
    <row r="3089" spans="9:10" ht="14.25">
      <c r="I3089" s="30">
        <v>8891130091</v>
      </c>
      <c r="J3089" s="32">
        <v>105891</v>
      </c>
    </row>
    <row r="3090" spans="9:10" ht="14.25">
      <c r="I3090" s="30">
        <v>8891135091</v>
      </c>
      <c r="J3090" s="32">
        <v>105892</v>
      </c>
    </row>
    <row r="3091" spans="9:10" ht="14.25">
      <c r="I3091" s="30">
        <v>6824113090</v>
      </c>
      <c r="J3091" s="32">
        <v>105929</v>
      </c>
    </row>
    <row r="3092" spans="9:10" ht="14.25">
      <c r="I3092" s="30">
        <v>6824115090</v>
      </c>
      <c r="J3092" s="32">
        <v>105930</v>
      </c>
    </row>
    <row r="3093" spans="9:10" ht="14.25">
      <c r="I3093" s="30">
        <v>6824120090</v>
      </c>
      <c r="J3093" s="32">
        <v>105931</v>
      </c>
    </row>
    <row r="3094" spans="9:10" ht="14.25">
      <c r="I3094" s="30">
        <v>6824125090</v>
      </c>
      <c r="J3094" s="32">
        <v>105932</v>
      </c>
    </row>
    <row r="3095" spans="9:10" ht="14.25">
      <c r="I3095" s="30">
        <v>6824130090</v>
      </c>
      <c r="J3095" s="32">
        <v>105933</v>
      </c>
    </row>
    <row r="3096" spans="9:10" ht="14.25">
      <c r="I3096" s="30">
        <v>6821113090</v>
      </c>
      <c r="J3096" s="32">
        <v>105938</v>
      </c>
    </row>
    <row r="3097" spans="9:10" ht="14.25">
      <c r="I3097" s="30">
        <v>6821115090</v>
      </c>
      <c r="J3097" s="32">
        <v>105939</v>
      </c>
    </row>
    <row r="3098" spans="9:10" ht="14.25">
      <c r="I3098" s="30">
        <v>6821120090</v>
      </c>
      <c r="J3098" s="32">
        <v>105940</v>
      </c>
    </row>
    <row r="3099" spans="9:10" ht="14.25">
      <c r="I3099" s="30">
        <v>6821125090</v>
      </c>
      <c r="J3099" s="32">
        <v>105941</v>
      </c>
    </row>
    <row r="3100" spans="9:10" ht="14.25">
      <c r="I3100" s="30">
        <v>6821130090</v>
      </c>
      <c r="J3100" s="32">
        <v>105942</v>
      </c>
    </row>
    <row r="3101" spans="9:10" ht="14.25">
      <c r="I3101" s="30">
        <v>6761110090</v>
      </c>
      <c r="J3101" s="32">
        <v>105944</v>
      </c>
    </row>
    <row r="3102" spans="9:10" ht="14.25">
      <c r="I3102" s="30">
        <v>6761113090</v>
      </c>
      <c r="J3102" s="32">
        <v>105947</v>
      </c>
    </row>
    <row r="3103" spans="9:10" ht="14.25">
      <c r="I3103" s="30">
        <v>6761114090</v>
      </c>
      <c r="J3103" s="32">
        <v>105948</v>
      </c>
    </row>
    <row r="3104" spans="9:10" ht="14.25">
      <c r="I3104" s="30">
        <v>6761115090</v>
      </c>
      <c r="J3104" s="32">
        <v>105949</v>
      </c>
    </row>
    <row r="3105" spans="9:10" ht="14.25">
      <c r="I3105" s="30">
        <v>6761116090</v>
      </c>
      <c r="J3105" s="32">
        <v>105950</v>
      </c>
    </row>
    <row r="3106" spans="9:10" ht="14.25">
      <c r="I3106" s="30">
        <v>6761118090</v>
      </c>
      <c r="J3106" s="32">
        <v>105951</v>
      </c>
    </row>
    <row r="3107" spans="9:10" ht="14.25">
      <c r="I3107" s="30">
        <v>6761120090</v>
      </c>
      <c r="J3107" s="32">
        <v>105952</v>
      </c>
    </row>
    <row r="3108" spans="9:10" ht="14.25">
      <c r="I3108" s="30">
        <v>6761125090</v>
      </c>
      <c r="J3108" s="32">
        <v>105954</v>
      </c>
    </row>
    <row r="3109" spans="9:10" ht="14.25">
      <c r="I3109" s="30">
        <v>6761130090</v>
      </c>
      <c r="J3109" s="32">
        <v>105955</v>
      </c>
    </row>
    <row r="3110" spans="9:10" ht="14.25">
      <c r="I3110" s="30">
        <v>6761135090</v>
      </c>
      <c r="J3110" s="32">
        <v>105956</v>
      </c>
    </row>
    <row r="3111" spans="9:10" ht="14.25">
      <c r="I3111" s="30">
        <v>6791110090</v>
      </c>
      <c r="J3111" s="32">
        <v>105978</v>
      </c>
    </row>
    <row r="3112" spans="9:10" ht="14.25">
      <c r="I3112" s="30">
        <v>6791113090</v>
      </c>
      <c r="J3112" s="32">
        <v>105981</v>
      </c>
    </row>
    <row r="3113" spans="9:10" ht="14.25">
      <c r="I3113" s="30">
        <v>6791114090</v>
      </c>
      <c r="J3113" s="32">
        <v>105982</v>
      </c>
    </row>
    <row r="3114" spans="9:10" ht="14.25">
      <c r="I3114" s="30">
        <v>6791115090</v>
      </c>
      <c r="J3114" s="32">
        <v>105983</v>
      </c>
    </row>
    <row r="3115" spans="9:10" ht="14.25">
      <c r="I3115" s="30">
        <v>6791116090</v>
      </c>
      <c r="J3115" s="32">
        <v>105984</v>
      </c>
    </row>
    <row r="3116" spans="9:10" ht="14.25">
      <c r="I3116" s="30">
        <v>6791118090</v>
      </c>
      <c r="J3116" s="32">
        <v>105985</v>
      </c>
    </row>
    <row r="3117" spans="9:10" ht="14.25">
      <c r="I3117" s="30">
        <v>6791120090</v>
      </c>
      <c r="J3117" s="32">
        <v>105986</v>
      </c>
    </row>
    <row r="3118" spans="9:10" ht="14.25">
      <c r="I3118" s="30">
        <v>6791125090</v>
      </c>
      <c r="J3118" s="32">
        <v>105988</v>
      </c>
    </row>
    <row r="3119" spans="9:10" ht="14.25">
      <c r="I3119" s="30">
        <v>6791130090</v>
      </c>
      <c r="J3119" s="32">
        <v>105989</v>
      </c>
    </row>
    <row r="3120" spans="9:10" ht="14.25">
      <c r="I3120" s="30">
        <v>6824118090</v>
      </c>
      <c r="J3120" s="32">
        <v>106060</v>
      </c>
    </row>
    <row r="3121" spans="9:10" ht="14.25">
      <c r="I3121" s="30">
        <v>6251110080</v>
      </c>
      <c r="J3121" s="32">
        <v>106074</v>
      </c>
    </row>
    <row r="3122" spans="9:10" ht="14.25">
      <c r="I3122" s="30">
        <v>6251113080</v>
      </c>
      <c r="J3122" s="32">
        <v>106077</v>
      </c>
    </row>
    <row r="3123" spans="9:10" ht="14.25">
      <c r="I3123" s="30">
        <v>6251115080</v>
      </c>
      <c r="J3123" s="32">
        <v>106079</v>
      </c>
    </row>
    <row r="3124" spans="9:10" ht="14.25">
      <c r="I3124" s="30">
        <v>6251118080</v>
      </c>
      <c r="J3124" s="32">
        <v>106081</v>
      </c>
    </row>
    <row r="3125" spans="9:10" ht="14.25">
      <c r="I3125" s="30">
        <v>6251120080</v>
      </c>
      <c r="J3125" s="32">
        <v>106082</v>
      </c>
    </row>
    <row r="3126" spans="9:10" ht="14.25">
      <c r="I3126" s="30">
        <v>6251125080</v>
      </c>
      <c r="J3126" s="32">
        <v>106084</v>
      </c>
    </row>
    <row r="3127" spans="9:10" ht="14.25">
      <c r="I3127" s="30">
        <v>6251130080</v>
      </c>
      <c r="J3127" s="32">
        <v>106085</v>
      </c>
    </row>
    <row r="3128" spans="9:10" ht="14.25">
      <c r="I3128" s="30">
        <v>6251135080</v>
      </c>
      <c r="J3128" s="32">
        <v>106086</v>
      </c>
    </row>
    <row r="3129" spans="9:10" ht="14.25">
      <c r="I3129" s="30">
        <v>6251145081</v>
      </c>
      <c r="J3129" s="32">
        <v>106088</v>
      </c>
    </row>
    <row r="3130" spans="9:10" ht="14.25">
      <c r="I3130" s="30">
        <v>6251150081</v>
      </c>
      <c r="J3130" s="32">
        <v>106089</v>
      </c>
    </row>
    <row r="3131" spans="9:10" ht="14.25">
      <c r="I3131" s="30">
        <v>6251160081</v>
      </c>
      <c r="J3131" s="32">
        <v>106090</v>
      </c>
    </row>
    <row r="3132" spans="9:10" ht="14.25">
      <c r="I3132" s="30">
        <v>6251170081</v>
      </c>
      <c r="J3132" s="32">
        <v>106091</v>
      </c>
    </row>
    <row r="3133" spans="9:10" ht="14.25">
      <c r="I3133" s="30">
        <v>6821118090</v>
      </c>
      <c r="J3133" s="32">
        <v>106103</v>
      </c>
    </row>
    <row r="3134" spans="9:10" ht="14.25">
      <c r="I3134" s="30">
        <v>6222110080</v>
      </c>
      <c r="J3134" s="32">
        <v>106180</v>
      </c>
    </row>
    <row r="3135" spans="9:10" ht="14.25">
      <c r="I3135" s="30">
        <v>6222113080</v>
      </c>
      <c r="J3135" s="32">
        <v>106183</v>
      </c>
    </row>
    <row r="3136" spans="9:10" ht="14.25">
      <c r="I3136" s="30">
        <v>6222120080</v>
      </c>
      <c r="J3136" s="32">
        <v>106188</v>
      </c>
    </row>
    <row r="3137" spans="9:10" ht="14.25">
      <c r="I3137" s="30">
        <v>6221110080</v>
      </c>
      <c r="J3137" s="32">
        <v>106194</v>
      </c>
    </row>
    <row r="3138" spans="9:10" ht="14.25">
      <c r="I3138" s="35">
        <v>6221113080</v>
      </c>
      <c r="J3138" s="32">
        <v>106197</v>
      </c>
    </row>
    <row r="3139" spans="9:10" ht="14.25">
      <c r="I3139" s="35">
        <v>6221114080</v>
      </c>
      <c r="J3139" s="32">
        <v>106198</v>
      </c>
    </row>
    <row r="3140" spans="9:10" ht="14.25">
      <c r="I3140" s="35">
        <v>6221115080</v>
      </c>
      <c r="J3140" s="32">
        <v>106199</v>
      </c>
    </row>
    <row r="3141" spans="9:10" ht="14.25">
      <c r="I3141" s="35">
        <v>6221116080</v>
      </c>
      <c r="J3141" s="32">
        <v>106200</v>
      </c>
    </row>
    <row r="3142" spans="9:10" ht="14.25">
      <c r="I3142" s="35">
        <v>6221118080</v>
      </c>
      <c r="J3142" s="32">
        <v>106201</v>
      </c>
    </row>
    <row r="3143" spans="9:10" ht="14.25">
      <c r="I3143" s="35">
        <v>6221120080</v>
      </c>
      <c r="J3143" s="32">
        <v>106202</v>
      </c>
    </row>
    <row r="3144" spans="9:10" ht="14.25">
      <c r="I3144" s="35">
        <v>6221123080</v>
      </c>
      <c r="J3144" s="32">
        <v>106203</v>
      </c>
    </row>
    <row r="3145" spans="9:10" ht="14.25">
      <c r="I3145" s="35">
        <v>6221125080</v>
      </c>
      <c r="J3145" s="32">
        <v>106204</v>
      </c>
    </row>
    <row r="3146" spans="9:10" ht="14.25">
      <c r="I3146" s="30">
        <v>6221130080</v>
      </c>
      <c r="J3146" s="32">
        <v>106205</v>
      </c>
    </row>
    <row r="3147" spans="9:10" ht="14.25">
      <c r="I3147" s="35">
        <v>6221135080</v>
      </c>
      <c r="J3147" s="32">
        <v>106206</v>
      </c>
    </row>
    <row r="3148" spans="9:10" ht="14.25">
      <c r="I3148" s="30">
        <v>6211110080</v>
      </c>
      <c r="J3148" s="32">
        <v>106208</v>
      </c>
    </row>
    <row r="3149" spans="9:10" ht="14.25">
      <c r="I3149" s="35">
        <v>6211113080</v>
      </c>
      <c r="J3149" s="32">
        <v>106211</v>
      </c>
    </row>
    <row r="3150" spans="9:10" ht="14.25">
      <c r="I3150" s="35">
        <v>6211114080</v>
      </c>
      <c r="J3150" s="32">
        <v>106212</v>
      </c>
    </row>
    <row r="3151" spans="9:10" ht="14.25">
      <c r="I3151" s="35">
        <v>6211115080</v>
      </c>
      <c r="J3151" s="32">
        <v>106213</v>
      </c>
    </row>
    <row r="3152" spans="9:10" ht="14.25">
      <c r="I3152" s="35">
        <v>6211116080</v>
      </c>
      <c r="J3152" s="32">
        <v>106214</v>
      </c>
    </row>
    <row r="3153" spans="9:10" ht="14.25">
      <c r="I3153" s="35">
        <v>6211118080</v>
      </c>
      <c r="J3153" s="32">
        <v>106215</v>
      </c>
    </row>
    <row r="3154" spans="9:10" ht="14.25">
      <c r="I3154" s="35">
        <v>6211120080</v>
      </c>
      <c r="J3154" s="32">
        <v>106216</v>
      </c>
    </row>
    <row r="3155" spans="9:10" ht="14.25">
      <c r="I3155" s="35">
        <v>6211123080</v>
      </c>
      <c r="J3155" s="32">
        <v>106217</v>
      </c>
    </row>
    <row r="3156" spans="9:10" ht="14.25">
      <c r="I3156" s="35">
        <v>6211125080</v>
      </c>
      <c r="J3156" s="32">
        <v>106218</v>
      </c>
    </row>
    <row r="3157" spans="9:10" ht="14.25">
      <c r="I3157" s="30">
        <v>6211130080</v>
      </c>
      <c r="J3157" s="32">
        <v>106219</v>
      </c>
    </row>
    <row r="3158" spans="9:10" ht="14.25">
      <c r="I3158" s="35">
        <v>6211135080</v>
      </c>
      <c r="J3158" s="32">
        <v>106220</v>
      </c>
    </row>
    <row r="3159" spans="9:10" ht="14.25">
      <c r="I3159" s="30">
        <v>6201110080</v>
      </c>
      <c r="J3159" s="32">
        <v>106222</v>
      </c>
    </row>
    <row r="3160" spans="9:10" ht="14.25">
      <c r="I3160" s="35">
        <v>6201113080</v>
      </c>
      <c r="J3160" s="32">
        <v>106225</v>
      </c>
    </row>
    <row r="3161" spans="9:10" ht="14.25">
      <c r="I3161" s="35">
        <v>6201114080</v>
      </c>
      <c r="J3161" s="32">
        <v>106226</v>
      </c>
    </row>
    <row r="3162" spans="9:10" ht="14.25">
      <c r="I3162" s="35">
        <v>6201115080</v>
      </c>
      <c r="J3162" s="32">
        <v>106227</v>
      </c>
    </row>
    <row r="3163" spans="9:10" ht="14.25">
      <c r="I3163" s="35">
        <v>6201116080</v>
      </c>
      <c r="J3163" s="32">
        <v>106228</v>
      </c>
    </row>
    <row r="3164" spans="9:10" ht="14.25">
      <c r="I3164" s="35">
        <v>6201118080</v>
      </c>
      <c r="J3164" s="32">
        <v>106229</v>
      </c>
    </row>
    <row r="3165" spans="9:10" ht="14.25">
      <c r="I3165" s="35">
        <v>6201120080</v>
      </c>
      <c r="J3165" s="32">
        <v>106230</v>
      </c>
    </row>
    <row r="3166" spans="9:10" ht="14.25">
      <c r="I3166" s="35">
        <v>6201123080</v>
      </c>
      <c r="J3166" s="32">
        <v>106231</v>
      </c>
    </row>
    <row r="3167" spans="9:10" ht="14.25">
      <c r="I3167" s="35">
        <v>6201125080</v>
      </c>
      <c r="J3167" s="32">
        <v>106232</v>
      </c>
    </row>
    <row r="3168" spans="9:10" ht="14.25">
      <c r="I3168" s="30">
        <v>6201130080</v>
      </c>
      <c r="J3168" s="32">
        <v>106233</v>
      </c>
    </row>
    <row r="3169" spans="9:10" ht="14.25">
      <c r="I3169" s="35">
        <v>6201135080</v>
      </c>
      <c r="J3169" s="32">
        <v>106234</v>
      </c>
    </row>
    <row r="3170" spans="9:10" ht="14.25">
      <c r="I3170" s="30">
        <v>6723113080</v>
      </c>
      <c r="J3170" s="32">
        <v>106253</v>
      </c>
    </row>
    <row r="3171" spans="9:10" ht="14.25">
      <c r="I3171" s="30">
        <v>6723115080</v>
      </c>
      <c r="J3171" s="32">
        <v>106255</v>
      </c>
    </row>
    <row r="3172" spans="9:10" ht="14.25">
      <c r="I3172" s="30">
        <v>6723118080</v>
      </c>
      <c r="J3172" s="32">
        <v>106257</v>
      </c>
    </row>
    <row r="3173" spans="9:10" ht="14.25">
      <c r="I3173" s="30">
        <v>6723120080</v>
      </c>
      <c r="J3173" s="32">
        <v>106258</v>
      </c>
    </row>
    <row r="3174" spans="9:10" ht="14.25">
      <c r="I3174" s="30">
        <v>6723123080</v>
      </c>
      <c r="J3174" s="32">
        <v>106259</v>
      </c>
    </row>
    <row r="3175" spans="9:10" ht="14.25">
      <c r="I3175" s="30">
        <v>6723125080</v>
      </c>
      <c r="J3175" s="32">
        <v>106260</v>
      </c>
    </row>
    <row r="3176" spans="9:10" ht="14.25">
      <c r="I3176" s="30">
        <v>6723130080</v>
      </c>
      <c r="J3176" s="32">
        <v>106261</v>
      </c>
    </row>
    <row r="3177" spans="9:10" ht="14.25">
      <c r="I3177" s="30">
        <v>6723135080</v>
      </c>
      <c r="J3177" s="32">
        <v>106262</v>
      </c>
    </row>
    <row r="3178" spans="9:10" ht="14.25">
      <c r="I3178" s="30">
        <v>6263110080</v>
      </c>
      <c r="J3178" s="32">
        <v>106286</v>
      </c>
    </row>
    <row r="3179" spans="9:10" ht="14.25">
      <c r="I3179" s="30">
        <v>6263113080</v>
      </c>
      <c r="J3179" s="32">
        <v>106289</v>
      </c>
    </row>
    <row r="3180" spans="9:10" ht="14.25">
      <c r="I3180" s="30">
        <v>6263114080</v>
      </c>
      <c r="J3180" s="32">
        <v>106290</v>
      </c>
    </row>
    <row r="3181" spans="9:10" ht="14.25">
      <c r="I3181" s="30">
        <v>6263115080</v>
      </c>
      <c r="J3181" s="32">
        <v>106291</v>
      </c>
    </row>
    <row r="3182" spans="9:10" ht="14.25">
      <c r="I3182" s="30">
        <v>6263116080</v>
      </c>
      <c r="J3182" s="32">
        <v>106292</v>
      </c>
    </row>
    <row r="3183" spans="9:10" ht="14.25">
      <c r="I3183" s="30">
        <v>6263118080</v>
      </c>
      <c r="J3183" s="32">
        <v>106293</v>
      </c>
    </row>
    <row r="3184" spans="9:10" ht="14.25">
      <c r="I3184" s="30">
        <v>6263120080</v>
      </c>
      <c r="J3184" s="32">
        <v>106294</v>
      </c>
    </row>
    <row r="3185" spans="9:10" ht="14.25">
      <c r="I3185" s="30">
        <v>6263125080</v>
      </c>
      <c r="J3185" s="32">
        <v>106296</v>
      </c>
    </row>
    <row r="3186" spans="9:10" ht="14.25">
      <c r="I3186" s="30">
        <v>6263130080</v>
      </c>
      <c r="J3186" s="32">
        <v>106297</v>
      </c>
    </row>
    <row r="3187" spans="9:10" ht="14.25">
      <c r="I3187" s="30">
        <v>6263135080</v>
      </c>
      <c r="J3187" s="32">
        <v>106298</v>
      </c>
    </row>
    <row r="3188" spans="9:10" ht="14.25">
      <c r="I3188" s="30">
        <v>6281113080</v>
      </c>
      <c r="J3188" s="32">
        <v>106317</v>
      </c>
    </row>
    <row r="3189" spans="9:10" ht="14.25">
      <c r="I3189" s="30">
        <v>6281115080</v>
      </c>
      <c r="J3189" s="32">
        <v>106319</v>
      </c>
    </row>
    <row r="3190" spans="9:10" ht="14.25">
      <c r="I3190" s="30">
        <v>6281118080</v>
      </c>
      <c r="J3190" s="32">
        <v>106321</v>
      </c>
    </row>
    <row r="3191" spans="9:10" ht="14.25">
      <c r="I3191" s="30">
        <v>6281120080</v>
      </c>
      <c r="J3191" s="32">
        <v>106322</v>
      </c>
    </row>
    <row r="3192" spans="9:10" ht="14.25">
      <c r="I3192" s="30">
        <v>6281125080</v>
      </c>
      <c r="J3192" s="32">
        <v>106324</v>
      </c>
    </row>
    <row r="3193" spans="9:10" ht="14.25">
      <c r="I3193" s="30">
        <v>6281130080</v>
      </c>
      <c r="J3193" s="32">
        <v>106325</v>
      </c>
    </row>
    <row r="3194" spans="9:10" ht="14.25">
      <c r="I3194" s="30">
        <v>6281135080</v>
      </c>
      <c r="J3194" s="32">
        <v>106326</v>
      </c>
    </row>
    <row r="3195" spans="9:10" ht="14.25">
      <c r="I3195" s="30">
        <v>6301113080</v>
      </c>
      <c r="J3195" s="32">
        <v>106345</v>
      </c>
    </row>
    <row r="3196" spans="9:10" ht="14.25">
      <c r="I3196" s="30">
        <v>6301114080</v>
      </c>
      <c r="J3196" s="32">
        <v>106346</v>
      </c>
    </row>
    <row r="3197" spans="9:10" ht="14.25">
      <c r="I3197" s="30">
        <v>6301115080</v>
      </c>
      <c r="J3197" s="32">
        <v>106347</v>
      </c>
    </row>
    <row r="3198" spans="9:10" ht="14.25">
      <c r="I3198" s="30">
        <v>6301116080</v>
      </c>
      <c r="J3198" s="32">
        <v>106348</v>
      </c>
    </row>
    <row r="3199" spans="9:10" ht="14.25">
      <c r="I3199" s="30">
        <v>6301118080</v>
      </c>
      <c r="J3199" s="32">
        <v>106349</v>
      </c>
    </row>
    <row r="3200" spans="9:10" ht="14.25">
      <c r="I3200" s="30">
        <v>6301120080</v>
      </c>
      <c r="J3200" s="32">
        <v>106350</v>
      </c>
    </row>
    <row r="3201" spans="9:10" ht="14.25">
      <c r="I3201" s="30">
        <v>6301125080</v>
      </c>
      <c r="J3201" s="32">
        <v>106352</v>
      </c>
    </row>
    <row r="3202" spans="9:10" ht="14.25">
      <c r="I3202" s="30">
        <v>6301130080</v>
      </c>
      <c r="J3202" s="32">
        <v>106353</v>
      </c>
    </row>
    <row r="3203" spans="9:10" ht="14.25">
      <c r="I3203" s="30">
        <v>6301135080</v>
      </c>
      <c r="J3203" s="32">
        <v>106354</v>
      </c>
    </row>
    <row r="3204" spans="9:10" ht="14.25">
      <c r="I3204" s="30">
        <v>6311113080</v>
      </c>
      <c r="J3204" s="32">
        <v>106372</v>
      </c>
    </row>
    <row r="3205" spans="9:10" ht="14.25">
      <c r="I3205" s="30">
        <v>6311114080</v>
      </c>
      <c r="J3205" s="32">
        <v>106373</v>
      </c>
    </row>
    <row r="3206" spans="9:10" ht="14.25">
      <c r="I3206" s="30">
        <v>6311115080</v>
      </c>
      <c r="J3206" s="32">
        <v>106374</v>
      </c>
    </row>
    <row r="3207" spans="9:10" ht="14.25">
      <c r="I3207" s="30">
        <v>6311116080</v>
      </c>
      <c r="J3207" s="32">
        <v>106375</v>
      </c>
    </row>
    <row r="3208" spans="9:10" ht="14.25">
      <c r="I3208" s="30">
        <v>6311118080</v>
      </c>
      <c r="J3208" s="32">
        <v>106376</v>
      </c>
    </row>
    <row r="3209" spans="9:10" ht="14.25">
      <c r="I3209" s="30">
        <v>6311120080</v>
      </c>
      <c r="J3209" s="32">
        <v>106377</v>
      </c>
    </row>
    <row r="3210" spans="9:10" ht="14.25">
      <c r="I3210" s="30">
        <v>6311125080</v>
      </c>
      <c r="J3210" s="32">
        <v>106379</v>
      </c>
    </row>
    <row r="3211" spans="9:10" ht="14.25">
      <c r="I3211" s="30">
        <v>6311130080</v>
      </c>
      <c r="J3211" s="32">
        <v>106380</v>
      </c>
    </row>
    <row r="3212" spans="9:10" ht="14.25">
      <c r="I3212" s="30">
        <v>6311135080</v>
      </c>
      <c r="J3212" s="32">
        <v>106381</v>
      </c>
    </row>
    <row r="3213" spans="9:10" ht="14.25">
      <c r="I3213" s="30">
        <v>6352113080</v>
      </c>
      <c r="J3213" s="32">
        <v>106428</v>
      </c>
    </row>
    <row r="3214" spans="9:10" ht="14.25">
      <c r="I3214" s="30">
        <v>6352114080</v>
      </c>
      <c r="J3214" s="32">
        <v>106429</v>
      </c>
    </row>
    <row r="3215" spans="9:10" ht="14.25">
      <c r="I3215" s="30">
        <v>6352115080</v>
      </c>
      <c r="J3215" s="32">
        <v>106430</v>
      </c>
    </row>
    <row r="3216" spans="9:10" ht="14.25">
      <c r="I3216" s="30">
        <v>6352116080</v>
      </c>
      <c r="J3216" s="32">
        <v>106431</v>
      </c>
    </row>
    <row r="3217" spans="9:10" ht="14.25">
      <c r="I3217" s="30">
        <v>6352118080</v>
      </c>
      <c r="J3217" s="32">
        <v>106432</v>
      </c>
    </row>
    <row r="3218" spans="9:10" ht="14.25">
      <c r="I3218" s="30">
        <v>6352120080</v>
      </c>
      <c r="J3218" s="32">
        <v>106433</v>
      </c>
    </row>
    <row r="3219" spans="9:10" ht="14.25">
      <c r="I3219" s="30">
        <v>6352123080</v>
      </c>
      <c r="J3219" s="32">
        <v>106434</v>
      </c>
    </row>
    <row r="3220" spans="9:10" ht="14.25">
      <c r="I3220" s="30">
        <v>6352125080</v>
      </c>
      <c r="J3220" s="32">
        <v>106435</v>
      </c>
    </row>
    <row r="3221" spans="9:10" ht="14.25">
      <c r="I3221" s="30">
        <v>6352130080</v>
      </c>
      <c r="J3221" s="32">
        <v>106436</v>
      </c>
    </row>
    <row r="3222" spans="9:10" ht="14.25">
      <c r="I3222" s="30">
        <v>6351113080</v>
      </c>
      <c r="J3222" s="32">
        <v>106441</v>
      </c>
    </row>
    <row r="3223" spans="9:10" ht="14.25">
      <c r="I3223" s="30">
        <v>6351114080</v>
      </c>
      <c r="J3223" s="32">
        <v>106442</v>
      </c>
    </row>
    <row r="3224" spans="9:10" ht="14.25">
      <c r="I3224" s="30">
        <v>6351115080</v>
      </c>
      <c r="J3224" s="32">
        <v>106443</v>
      </c>
    </row>
    <row r="3225" spans="9:10" ht="14.25">
      <c r="I3225" s="30">
        <v>6351116080</v>
      </c>
      <c r="J3225" s="32">
        <v>106444</v>
      </c>
    </row>
    <row r="3226" spans="9:10" ht="14.25">
      <c r="I3226" s="30">
        <v>6351118080</v>
      </c>
      <c r="J3226" s="32">
        <v>106445</v>
      </c>
    </row>
    <row r="3227" spans="9:10" ht="14.25">
      <c r="I3227" s="30">
        <v>6351120080</v>
      </c>
      <c r="J3227" s="32">
        <v>106446</v>
      </c>
    </row>
    <row r="3228" spans="9:10" ht="14.25">
      <c r="I3228" s="30">
        <v>6351123080</v>
      </c>
      <c r="J3228" s="32">
        <v>106447</v>
      </c>
    </row>
    <row r="3229" spans="9:10" ht="14.25">
      <c r="I3229" s="30">
        <v>6351125080</v>
      </c>
      <c r="J3229" s="32">
        <v>106448</v>
      </c>
    </row>
    <row r="3230" spans="9:10" ht="14.25">
      <c r="I3230" s="30">
        <v>6351130080</v>
      </c>
      <c r="J3230" s="32">
        <v>106449</v>
      </c>
    </row>
    <row r="3231" spans="9:10" ht="14.25">
      <c r="I3231" s="30">
        <v>6351135080</v>
      </c>
      <c r="J3231" s="32">
        <v>106450</v>
      </c>
    </row>
    <row r="3232" spans="9:10" ht="14.25">
      <c r="I3232" s="30">
        <v>6171113080</v>
      </c>
      <c r="J3232" s="32">
        <v>106482</v>
      </c>
    </row>
    <row r="3233" spans="9:10" ht="14.25">
      <c r="I3233" s="30">
        <v>6171115080</v>
      </c>
      <c r="J3233" s="32">
        <v>106484</v>
      </c>
    </row>
    <row r="3234" spans="9:10" ht="14.25">
      <c r="I3234" s="30">
        <v>6171118080</v>
      </c>
      <c r="J3234" s="32">
        <v>106486</v>
      </c>
    </row>
    <row r="3235" spans="9:10" ht="14.25">
      <c r="I3235" s="30">
        <v>6171120080</v>
      </c>
      <c r="J3235" s="32">
        <v>106487</v>
      </c>
    </row>
    <row r="3236" spans="9:10" ht="14.25">
      <c r="I3236" s="30">
        <v>6171125080</v>
      </c>
      <c r="J3236" s="32">
        <v>106489</v>
      </c>
    </row>
    <row r="3237" spans="9:10" ht="14.25">
      <c r="I3237" s="30">
        <v>6171130080</v>
      </c>
      <c r="J3237" s="32">
        <v>106490</v>
      </c>
    </row>
    <row r="3238" spans="9:10" ht="14.25">
      <c r="I3238" s="30">
        <v>6171135080</v>
      </c>
      <c r="J3238" s="32">
        <v>106491</v>
      </c>
    </row>
    <row r="3239" spans="9:10" ht="14.25">
      <c r="I3239" s="30">
        <v>6151110080</v>
      </c>
      <c r="J3239" s="32">
        <v>106497</v>
      </c>
    </row>
    <row r="3240" spans="9:10" ht="14.25">
      <c r="I3240" s="30">
        <v>6151113080</v>
      </c>
      <c r="J3240" s="32">
        <v>106500</v>
      </c>
    </row>
    <row r="3241" spans="9:10" ht="14.25">
      <c r="I3241" s="30">
        <v>6151115080</v>
      </c>
      <c r="J3241" s="32">
        <v>106502</v>
      </c>
    </row>
    <row r="3242" spans="9:10" ht="14.25">
      <c r="I3242" s="30">
        <v>6151118080</v>
      </c>
      <c r="J3242" s="32">
        <v>106504</v>
      </c>
    </row>
    <row r="3243" spans="9:10" ht="14.25">
      <c r="I3243" s="30">
        <v>6151120080</v>
      </c>
      <c r="J3243" s="32">
        <v>106505</v>
      </c>
    </row>
    <row r="3244" spans="9:10" ht="14.25">
      <c r="I3244" s="30">
        <v>6151125080</v>
      </c>
      <c r="J3244" s="32">
        <v>106507</v>
      </c>
    </row>
    <row r="3245" spans="9:10" ht="14.25">
      <c r="I3245" s="30">
        <v>6151130080</v>
      </c>
      <c r="J3245" s="32">
        <v>106508</v>
      </c>
    </row>
    <row r="3246" spans="9:10" ht="14.25">
      <c r="I3246" s="30">
        <v>6151135080</v>
      </c>
      <c r="J3246" s="32">
        <v>106509</v>
      </c>
    </row>
    <row r="3247" spans="9:10" ht="14.25">
      <c r="I3247" s="30">
        <v>6135110080</v>
      </c>
      <c r="J3247" s="32">
        <v>106539</v>
      </c>
    </row>
    <row r="3248" spans="9:10" ht="14.25">
      <c r="I3248" s="30">
        <v>6135113080</v>
      </c>
      <c r="J3248" s="32">
        <v>106542</v>
      </c>
    </row>
    <row r="3249" spans="9:10" ht="14.25">
      <c r="I3249" s="30">
        <v>6135115080</v>
      </c>
      <c r="J3249" s="32">
        <v>106544</v>
      </c>
    </row>
    <row r="3250" spans="9:10" ht="14.25">
      <c r="I3250" s="30">
        <v>6135118080</v>
      </c>
      <c r="J3250" s="32">
        <v>106546</v>
      </c>
    </row>
    <row r="3251" spans="9:10" ht="14.25">
      <c r="I3251" s="30">
        <v>6135120080</v>
      </c>
      <c r="J3251" s="32">
        <v>106547</v>
      </c>
    </row>
    <row r="3252" spans="9:10" ht="14.25">
      <c r="I3252" s="30">
        <v>6135125080</v>
      </c>
      <c r="J3252" s="32">
        <v>106549</v>
      </c>
    </row>
    <row r="3253" spans="9:10" ht="14.25">
      <c r="I3253" s="30">
        <v>6135130080</v>
      </c>
      <c r="J3253" s="32">
        <v>106550</v>
      </c>
    </row>
    <row r="3254" spans="9:10" ht="14.25">
      <c r="I3254" s="30">
        <v>6135135080</v>
      </c>
      <c r="J3254" s="32">
        <v>106551</v>
      </c>
    </row>
    <row r="3255" spans="9:10" ht="14.25">
      <c r="I3255" s="30">
        <v>6824110090</v>
      </c>
      <c r="J3255" s="32">
        <v>106579</v>
      </c>
    </row>
    <row r="3256" spans="9:10" ht="14.25">
      <c r="I3256" s="30">
        <v>6112113080</v>
      </c>
      <c r="J3256" s="32">
        <v>106598</v>
      </c>
    </row>
    <row r="3257" spans="9:10" ht="14.25">
      <c r="I3257" s="30">
        <v>6112114080</v>
      </c>
      <c r="J3257" s="32">
        <v>106599</v>
      </c>
    </row>
    <row r="3258" spans="9:10" ht="14.25">
      <c r="I3258" s="30">
        <v>6112115080</v>
      </c>
      <c r="J3258" s="32">
        <v>106600</v>
      </c>
    </row>
    <row r="3259" spans="9:10" ht="14.25">
      <c r="I3259" s="30">
        <v>6112116080</v>
      </c>
      <c r="J3259" s="32">
        <v>106601</v>
      </c>
    </row>
    <row r="3260" spans="9:10" ht="14.25">
      <c r="I3260" s="30">
        <v>6112118080</v>
      </c>
      <c r="J3260" s="32">
        <v>106602</v>
      </c>
    </row>
    <row r="3261" spans="9:10" ht="14.25">
      <c r="I3261" s="30">
        <v>6112120080</v>
      </c>
      <c r="J3261" s="32">
        <v>106603</v>
      </c>
    </row>
    <row r="3262" spans="9:10" ht="14.25">
      <c r="I3262" s="30">
        <v>6112125080</v>
      </c>
      <c r="J3262" s="32">
        <v>106605</v>
      </c>
    </row>
    <row r="3263" spans="9:10" ht="14.25">
      <c r="I3263" s="30">
        <v>6112130080</v>
      </c>
      <c r="J3263" s="32">
        <v>106606</v>
      </c>
    </row>
    <row r="3264" spans="9:10" ht="14.25">
      <c r="I3264" s="30">
        <v>6112135080</v>
      </c>
      <c r="J3264" s="32">
        <v>106607</v>
      </c>
    </row>
    <row r="3265" spans="9:10" ht="14.25">
      <c r="I3265" s="35">
        <v>6221114081</v>
      </c>
      <c r="J3265" s="32">
        <v>106622</v>
      </c>
    </row>
    <row r="3266" spans="9:10" ht="14.25">
      <c r="I3266" s="35">
        <v>6221115081</v>
      </c>
      <c r="J3266" s="32">
        <v>106623</v>
      </c>
    </row>
    <row r="3267" spans="9:10" ht="14.25">
      <c r="I3267" s="35">
        <v>6221116081</v>
      </c>
      <c r="J3267" s="32">
        <v>106624</v>
      </c>
    </row>
    <row r="3268" spans="9:10" ht="14.25">
      <c r="I3268" s="35">
        <v>6221118081</v>
      </c>
      <c r="J3268" s="32">
        <v>106625</v>
      </c>
    </row>
    <row r="3269" spans="9:10" ht="14.25">
      <c r="I3269" s="35">
        <v>6221120081</v>
      </c>
      <c r="J3269" s="32">
        <v>106626</v>
      </c>
    </row>
    <row r="3270" spans="9:10" ht="14.25">
      <c r="I3270" s="30">
        <v>6221123081</v>
      </c>
      <c r="J3270" s="32">
        <v>106627</v>
      </c>
    </row>
    <row r="3271" spans="9:10" ht="14.25">
      <c r="I3271" s="35">
        <v>6221125081</v>
      </c>
      <c r="J3271" s="32">
        <v>106628</v>
      </c>
    </row>
    <row r="3272" spans="9:10" ht="14.25">
      <c r="I3272" s="30">
        <v>6221130081</v>
      </c>
      <c r="J3272" s="32">
        <v>106629</v>
      </c>
    </row>
    <row r="3273" spans="9:10" ht="14.25">
      <c r="I3273" s="35">
        <v>6221135081</v>
      </c>
      <c r="J3273" s="32">
        <v>106630</v>
      </c>
    </row>
    <row r="3274" spans="9:10" ht="14.25">
      <c r="I3274" s="35">
        <v>6221140081</v>
      </c>
      <c r="J3274" s="32">
        <v>106631</v>
      </c>
    </row>
    <row r="3275" spans="9:10" ht="14.25">
      <c r="I3275" s="30">
        <v>6221145081</v>
      </c>
      <c r="J3275" s="32">
        <v>106632</v>
      </c>
    </row>
    <row r="3276" spans="9:10" ht="14.25">
      <c r="I3276" s="35">
        <v>6221150081</v>
      </c>
      <c r="J3276" s="32">
        <v>106633</v>
      </c>
    </row>
    <row r="3277" spans="9:10" ht="14.25">
      <c r="I3277" s="30">
        <v>6221160081</v>
      </c>
      <c r="J3277" s="32">
        <v>106634</v>
      </c>
    </row>
    <row r="3278" spans="9:10" ht="14.25">
      <c r="I3278" s="30">
        <v>6221170081</v>
      </c>
      <c r="J3278" s="32">
        <v>106635</v>
      </c>
    </row>
    <row r="3279" spans="9:10" ht="14.25">
      <c r="I3279" s="35">
        <v>6211114081</v>
      </c>
      <c r="J3279" s="32">
        <v>106636</v>
      </c>
    </row>
    <row r="3280" spans="9:10" ht="14.25">
      <c r="I3280" s="35">
        <v>6211115081</v>
      </c>
      <c r="J3280" s="32">
        <v>106637</v>
      </c>
    </row>
    <row r="3281" spans="9:10" ht="14.25">
      <c r="I3281" s="35">
        <v>6211116081</v>
      </c>
      <c r="J3281" s="32">
        <v>106638</v>
      </c>
    </row>
    <row r="3282" spans="9:10" ht="14.25">
      <c r="I3282" s="35">
        <v>6211118081</v>
      </c>
      <c r="J3282" s="32">
        <v>106639</v>
      </c>
    </row>
    <row r="3283" spans="9:10" ht="14.25">
      <c r="I3283" s="35">
        <v>6211120081</v>
      </c>
      <c r="J3283" s="32">
        <v>106640</v>
      </c>
    </row>
    <row r="3284" spans="9:10" ht="14.25">
      <c r="I3284" s="30">
        <v>6211123081</v>
      </c>
      <c r="J3284" s="32">
        <v>106641</v>
      </c>
    </row>
    <row r="3285" spans="9:10" ht="14.25">
      <c r="I3285" s="35">
        <v>6211125081</v>
      </c>
      <c r="J3285" s="32">
        <v>106642</v>
      </c>
    </row>
    <row r="3286" spans="9:10" ht="14.25">
      <c r="I3286" s="30">
        <v>6211130081</v>
      </c>
      <c r="J3286" s="32">
        <v>106643</v>
      </c>
    </row>
    <row r="3287" spans="9:10" ht="14.25">
      <c r="I3287" s="35">
        <v>6211135081</v>
      </c>
      <c r="J3287" s="32">
        <v>106644</v>
      </c>
    </row>
    <row r="3288" spans="9:10" ht="14.25">
      <c r="I3288" s="35">
        <v>6211140081</v>
      </c>
      <c r="J3288" s="32">
        <v>106645</v>
      </c>
    </row>
    <row r="3289" spans="9:10" ht="14.25">
      <c r="I3289" s="30">
        <v>6211145081</v>
      </c>
      <c r="J3289" s="32">
        <v>106646</v>
      </c>
    </row>
    <row r="3290" spans="9:10" ht="14.25">
      <c r="I3290" s="35">
        <v>6211150081</v>
      </c>
      <c r="J3290" s="32">
        <v>106647</v>
      </c>
    </row>
    <row r="3291" spans="9:10" ht="14.25">
      <c r="I3291" s="30">
        <v>6211160081</v>
      </c>
      <c r="J3291" s="32">
        <v>106648</v>
      </c>
    </row>
    <row r="3292" spans="9:10" ht="14.25">
      <c r="I3292" s="30">
        <v>6211170081</v>
      </c>
      <c r="J3292" s="32">
        <v>106649</v>
      </c>
    </row>
    <row r="3293" spans="9:10" ht="14.25">
      <c r="I3293" s="35">
        <v>6201114081</v>
      </c>
      <c r="J3293" s="32">
        <v>106650</v>
      </c>
    </row>
    <row r="3294" spans="9:10" ht="14.25">
      <c r="I3294" s="35">
        <v>6201115081</v>
      </c>
      <c r="J3294" s="32">
        <v>106651</v>
      </c>
    </row>
    <row r="3295" spans="9:10" ht="14.25">
      <c r="I3295" s="35">
        <v>6201116081</v>
      </c>
      <c r="J3295" s="32">
        <v>106652</v>
      </c>
    </row>
    <row r="3296" spans="9:10" ht="14.25">
      <c r="I3296" s="35">
        <v>6201118081</v>
      </c>
      <c r="J3296" s="32">
        <v>106653</v>
      </c>
    </row>
    <row r="3297" spans="9:10" ht="14.25">
      <c r="I3297" s="35">
        <v>6201120081</v>
      </c>
      <c r="J3297" s="32">
        <v>106654</v>
      </c>
    </row>
    <row r="3298" spans="9:10" ht="14.25">
      <c r="I3298" s="30">
        <v>6201123081</v>
      </c>
      <c r="J3298" s="32">
        <v>106655</v>
      </c>
    </row>
    <row r="3299" spans="9:10" ht="14.25">
      <c r="I3299" s="35">
        <v>6201125081</v>
      </c>
      <c r="J3299" s="32">
        <v>106656</v>
      </c>
    </row>
    <row r="3300" spans="9:10" ht="14.25">
      <c r="I3300" s="30">
        <v>6201130081</v>
      </c>
      <c r="J3300" s="32">
        <v>106657</v>
      </c>
    </row>
    <row r="3301" spans="9:10" ht="14.25">
      <c r="I3301" s="35">
        <v>6201135081</v>
      </c>
      <c r="J3301" s="32">
        <v>106658</v>
      </c>
    </row>
    <row r="3302" spans="9:10" ht="14.25">
      <c r="I3302" s="35">
        <v>6201140081</v>
      </c>
      <c r="J3302" s="32">
        <v>106659</v>
      </c>
    </row>
    <row r="3303" spans="9:10" ht="14.25">
      <c r="I3303" s="30">
        <v>6201145081</v>
      </c>
      <c r="J3303" s="32">
        <v>106660</v>
      </c>
    </row>
    <row r="3304" spans="9:10" ht="14.25">
      <c r="I3304" s="35">
        <v>6201150081</v>
      </c>
      <c r="J3304" s="32">
        <v>106661</v>
      </c>
    </row>
    <row r="3305" spans="9:10" ht="14.25">
      <c r="I3305" s="30">
        <v>6201160081</v>
      </c>
      <c r="J3305" s="32">
        <v>106662</v>
      </c>
    </row>
    <row r="3306" spans="9:10" ht="14.25">
      <c r="I3306" s="30">
        <v>6201170081</v>
      </c>
      <c r="J3306" s="32">
        <v>106663</v>
      </c>
    </row>
    <row r="3307" spans="9:10" ht="14.25">
      <c r="I3307" s="30">
        <v>6263113081</v>
      </c>
      <c r="J3307" s="32">
        <v>106673</v>
      </c>
    </row>
    <row r="3308" spans="9:10" ht="14.25">
      <c r="I3308" s="35">
        <v>6263114081</v>
      </c>
      <c r="J3308" s="32">
        <v>106674</v>
      </c>
    </row>
    <row r="3309" spans="9:10" ht="14.25">
      <c r="I3309" s="30">
        <v>6263115081</v>
      </c>
      <c r="J3309" s="32">
        <v>106675</v>
      </c>
    </row>
    <row r="3310" spans="9:10" ht="14.25">
      <c r="I3310" s="35">
        <v>6263116081</v>
      </c>
      <c r="J3310" s="32">
        <v>106676</v>
      </c>
    </row>
    <row r="3311" spans="9:10" ht="14.25">
      <c r="I3311" s="35">
        <v>6263118081</v>
      </c>
      <c r="J3311" s="32">
        <v>106677</v>
      </c>
    </row>
    <row r="3312" spans="9:10" ht="14.25">
      <c r="I3312" s="35">
        <v>6263120081</v>
      </c>
      <c r="J3312" s="32">
        <v>106678</v>
      </c>
    </row>
    <row r="3313" spans="9:10" ht="14.25">
      <c r="I3313" s="30">
        <v>6263123081</v>
      </c>
      <c r="J3313" s="32">
        <v>106679</v>
      </c>
    </row>
    <row r="3314" spans="9:10" ht="14.25">
      <c r="I3314" s="35">
        <v>6263125081</v>
      </c>
      <c r="J3314" s="32">
        <v>106680</v>
      </c>
    </row>
    <row r="3315" spans="9:10" ht="14.25">
      <c r="I3315" s="35">
        <v>6263130081</v>
      </c>
      <c r="J3315" s="32">
        <v>106681</v>
      </c>
    </row>
    <row r="3316" spans="9:10" ht="14.25">
      <c r="I3316" s="30">
        <v>6263135081</v>
      </c>
      <c r="J3316" s="32">
        <v>106682</v>
      </c>
    </row>
    <row r="3317" spans="9:10" ht="14.25">
      <c r="I3317" s="30">
        <v>6263140081</v>
      </c>
      <c r="J3317" s="32">
        <v>106683</v>
      </c>
    </row>
    <row r="3318" spans="9:10" ht="14.25">
      <c r="I3318" s="30">
        <v>6263145081</v>
      </c>
      <c r="J3318" s="32">
        <v>106684</v>
      </c>
    </row>
    <row r="3319" spans="9:10" ht="14.25">
      <c r="I3319" s="30">
        <v>6263150081</v>
      </c>
      <c r="J3319" s="32">
        <v>106685</v>
      </c>
    </row>
    <row r="3320" spans="9:10" ht="14.25">
      <c r="I3320" s="30">
        <v>6263160081</v>
      </c>
      <c r="J3320" s="32">
        <v>106686</v>
      </c>
    </row>
    <row r="3321" spans="9:10" ht="14.25">
      <c r="I3321" s="30">
        <v>6263170081</v>
      </c>
      <c r="J3321" s="32">
        <v>106687</v>
      </c>
    </row>
    <row r="3322" spans="9:10" ht="14.25">
      <c r="I3322" s="30">
        <v>6271114081</v>
      </c>
      <c r="J3322" s="32">
        <v>106688</v>
      </c>
    </row>
    <row r="3323" spans="9:10" ht="14.25">
      <c r="I3323" s="30">
        <v>6271115081</v>
      </c>
      <c r="J3323" s="32">
        <v>106689</v>
      </c>
    </row>
    <row r="3324" spans="9:10" ht="14.25">
      <c r="I3324" s="30">
        <v>6271116081</v>
      </c>
      <c r="J3324" s="32">
        <v>106690</v>
      </c>
    </row>
    <row r="3325" spans="9:10" ht="14.25">
      <c r="I3325" s="30">
        <v>6271118081</v>
      </c>
      <c r="J3325" s="32">
        <v>106691</v>
      </c>
    </row>
    <row r="3326" spans="9:10" ht="14.25">
      <c r="I3326" s="30">
        <v>6271120081</v>
      </c>
      <c r="J3326" s="32">
        <v>106692</v>
      </c>
    </row>
    <row r="3327" spans="9:10" ht="14.25">
      <c r="I3327" s="30">
        <v>6271123081</v>
      </c>
      <c r="J3327" s="32">
        <v>106693</v>
      </c>
    </row>
    <row r="3328" spans="9:10" ht="14.25">
      <c r="I3328" s="30">
        <v>6271125081</v>
      </c>
      <c r="J3328" s="32">
        <v>106694</v>
      </c>
    </row>
    <row r="3329" spans="9:10" ht="14.25">
      <c r="I3329" s="30">
        <v>6271130081</v>
      </c>
      <c r="J3329" s="32">
        <v>106695</v>
      </c>
    </row>
    <row r="3330" spans="9:10" ht="14.25">
      <c r="I3330" s="30">
        <v>6271135081</v>
      </c>
      <c r="J3330" s="32">
        <v>106696</v>
      </c>
    </row>
    <row r="3331" spans="9:10" ht="14.25">
      <c r="I3331" s="30">
        <v>6271140081</v>
      </c>
      <c r="J3331" s="32">
        <v>106697</v>
      </c>
    </row>
    <row r="3332" spans="9:10" ht="14.25">
      <c r="I3332" s="30">
        <v>6271145081</v>
      </c>
      <c r="J3332" s="32">
        <v>106698</v>
      </c>
    </row>
    <row r="3333" spans="9:10" ht="14.25">
      <c r="I3333" s="30">
        <v>6271150081</v>
      </c>
      <c r="J3333" s="32">
        <v>106699</v>
      </c>
    </row>
    <row r="3334" spans="9:10" ht="14.25">
      <c r="I3334" s="30">
        <v>6271160081</v>
      </c>
      <c r="J3334" s="32">
        <v>106700</v>
      </c>
    </row>
    <row r="3335" spans="9:10" ht="14.25">
      <c r="I3335" s="30">
        <v>6271170081</v>
      </c>
      <c r="J3335" s="32">
        <v>106701</v>
      </c>
    </row>
    <row r="3336" spans="9:10" ht="14.25">
      <c r="I3336" s="30">
        <v>6291114081</v>
      </c>
      <c r="J3336" s="32">
        <v>106702</v>
      </c>
    </row>
    <row r="3337" spans="9:10" ht="14.25">
      <c r="I3337" s="30">
        <v>6291115081</v>
      </c>
      <c r="J3337" s="32">
        <v>106703</v>
      </c>
    </row>
    <row r="3338" spans="9:10" ht="14.25">
      <c r="I3338" s="30">
        <v>6291116081</v>
      </c>
      <c r="J3338" s="32">
        <v>106704</v>
      </c>
    </row>
    <row r="3339" spans="9:10" ht="14.25">
      <c r="I3339" s="30">
        <v>6291118081</v>
      </c>
      <c r="J3339" s="32">
        <v>106705</v>
      </c>
    </row>
    <row r="3340" spans="9:10" ht="14.25">
      <c r="I3340" s="30">
        <v>6291120081</v>
      </c>
      <c r="J3340" s="32">
        <v>106706</v>
      </c>
    </row>
    <row r="3341" spans="9:10" ht="14.25">
      <c r="I3341" s="30">
        <v>6291123081</v>
      </c>
      <c r="J3341" s="32">
        <v>106707</v>
      </c>
    </row>
    <row r="3342" spans="9:10" ht="14.25">
      <c r="I3342" s="30">
        <v>6291125081</v>
      </c>
      <c r="J3342" s="32">
        <v>106708</v>
      </c>
    </row>
    <row r="3343" spans="9:10" ht="14.25">
      <c r="I3343" s="30">
        <v>6291130081</v>
      </c>
      <c r="J3343" s="32">
        <v>106709</v>
      </c>
    </row>
    <row r="3344" spans="9:10" ht="14.25">
      <c r="I3344" s="30">
        <v>6291135081</v>
      </c>
      <c r="J3344" s="32">
        <v>106710</v>
      </c>
    </row>
    <row r="3345" spans="9:10" ht="14.25">
      <c r="I3345" s="30">
        <v>6291140081</v>
      </c>
      <c r="J3345" s="32">
        <v>106711</v>
      </c>
    </row>
    <row r="3346" spans="9:10" ht="14.25">
      <c r="I3346" s="30">
        <v>6291145081</v>
      </c>
      <c r="J3346" s="32">
        <v>106712</v>
      </c>
    </row>
    <row r="3347" spans="9:10" ht="14.25">
      <c r="I3347" s="30">
        <v>6291150081</v>
      </c>
      <c r="J3347" s="32">
        <v>106713</v>
      </c>
    </row>
    <row r="3348" spans="9:10" ht="14.25">
      <c r="I3348" s="30">
        <v>6291160081</v>
      </c>
      <c r="J3348" s="32">
        <v>106714</v>
      </c>
    </row>
    <row r="3349" spans="9:10" ht="14.25">
      <c r="I3349" s="30">
        <v>6291170081</v>
      </c>
      <c r="J3349" s="32">
        <v>106715</v>
      </c>
    </row>
    <row r="3350" spans="9:10" ht="14.25">
      <c r="I3350" s="30">
        <v>6301114081</v>
      </c>
      <c r="J3350" s="32">
        <v>106716</v>
      </c>
    </row>
    <row r="3351" spans="9:10" ht="14.25">
      <c r="I3351" s="30">
        <v>6301115081</v>
      </c>
      <c r="J3351" s="32">
        <v>106717</v>
      </c>
    </row>
    <row r="3352" spans="9:10" ht="14.25">
      <c r="I3352" s="30">
        <v>6301116081</v>
      </c>
      <c r="J3352" s="32">
        <v>106718</v>
      </c>
    </row>
    <row r="3353" spans="9:10" ht="14.25">
      <c r="I3353" s="30">
        <v>6301118081</v>
      </c>
      <c r="J3353" s="32">
        <v>106719</v>
      </c>
    </row>
    <row r="3354" spans="9:10" ht="14.25">
      <c r="I3354" s="30">
        <v>6301120081</v>
      </c>
      <c r="J3354" s="32">
        <v>106720</v>
      </c>
    </row>
    <row r="3355" spans="9:10" ht="14.25">
      <c r="I3355" s="30">
        <v>6301123081</v>
      </c>
      <c r="J3355" s="32">
        <v>106721</v>
      </c>
    </row>
    <row r="3356" spans="9:10" ht="14.25">
      <c r="I3356" s="30">
        <v>6301125081</v>
      </c>
      <c r="J3356" s="32">
        <v>106722</v>
      </c>
    </row>
    <row r="3357" spans="9:10" ht="14.25">
      <c r="I3357" s="30">
        <v>6301130081</v>
      </c>
      <c r="J3357" s="32">
        <v>106723</v>
      </c>
    </row>
    <row r="3358" spans="9:10" ht="14.25">
      <c r="I3358" s="30">
        <v>6301135081</v>
      </c>
      <c r="J3358" s="32">
        <v>106724</v>
      </c>
    </row>
    <row r="3359" spans="9:10" ht="14.25">
      <c r="I3359" s="30">
        <v>6301140081</v>
      </c>
      <c r="J3359" s="32">
        <v>106725</v>
      </c>
    </row>
    <row r="3360" spans="9:10" ht="14.25">
      <c r="I3360" s="30">
        <v>6301145081</v>
      </c>
      <c r="J3360" s="32">
        <v>106726</v>
      </c>
    </row>
    <row r="3361" spans="9:10" ht="14.25">
      <c r="I3361" s="30">
        <v>6301150081</v>
      </c>
      <c r="J3361" s="32">
        <v>106727</v>
      </c>
    </row>
    <row r="3362" spans="9:10" ht="14.25">
      <c r="I3362" s="30">
        <v>6301160081</v>
      </c>
      <c r="J3362" s="32">
        <v>106728</v>
      </c>
    </row>
    <row r="3363" spans="9:10" ht="14.25">
      <c r="I3363" s="30">
        <v>6301170081</v>
      </c>
      <c r="J3363" s="32">
        <v>106729</v>
      </c>
    </row>
    <row r="3364" spans="9:10" ht="14.25">
      <c r="I3364" s="30">
        <v>6311114081</v>
      </c>
      <c r="J3364" s="32">
        <v>106730</v>
      </c>
    </row>
    <row r="3365" spans="9:10" ht="14.25">
      <c r="I3365" s="30">
        <v>6311115081</v>
      </c>
      <c r="J3365" s="32">
        <v>106731</v>
      </c>
    </row>
    <row r="3366" spans="9:10" ht="14.25">
      <c r="I3366" s="30">
        <v>6311116081</v>
      </c>
      <c r="J3366" s="32">
        <v>106732</v>
      </c>
    </row>
    <row r="3367" spans="9:10" ht="14.25">
      <c r="I3367" s="30">
        <v>6311118081</v>
      </c>
      <c r="J3367" s="32">
        <v>106733</v>
      </c>
    </row>
    <row r="3368" spans="9:10" ht="14.25">
      <c r="I3368" s="30">
        <v>6311120081</v>
      </c>
      <c r="J3368" s="32">
        <v>106734</v>
      </c>
    </row>
    <row r="3369" spans="9:10" ht="14.25">
      <c r="I3369" s="30">
        <v>6311123081</v>
      </c>
      <c r="J3369" s="32">
        <v>106735</v>
      </c>
    </row>
    <row r="3370" spans="9:10" ht="14.25">
      <c r="I3370" s="30">
        <v>6311125081</v>
      </c>
      <c r="J3370" s="32">
        <v>106736</v>
      </c>
    </row>
    <row r="3371" spans="9:10" ht="14.25">
      <c r="I3371" s="30">
        <v>6311130081</v>
      </c>
      <c r="J3371" s="32">
        <v>106737</v>
      </c>
    </row>
    <row r="3372" spans="9:10" ht="14.25">
      <c r="I3372" s="30">
        <v>6311135081</v>
      </c>
      <c r="J3372" s="32">
        <v>106738</v>
      </c>
    </row>
    <row r="3373" spans="9:10" ht="14.25">
      <c r="I3373" s="30">
        <v>6311140081</v>
      </c>
      <c r="J3373" s="32">
        <v>106739</v>
      </c>
    </row>
    <row r="3374" spans="9:10" ht="14.25">
      <c r="I3374" s="30">
        <v>6311145081</v>
      </c>
      <c r="J3374" s="32">
        <v>106740</v>
      </c>
    </row>
    <row r="3375" spans="9:10" ht="14.25">
      <c r="I3375" s="30">
        <v>6311150081</v>
      </c>
      <c r="J3375" s="32">
        <v>106741</v>
      </c>
    </row>
    <row r="3376" spans="9:10" ht="14.25">
      <c r="I3376" s="30">
        <v>6311160081</v>
      </c>
      <c r="J3376" s="32">
        <v>106742</v>
      </c>
    </row>
    <row r="3377" spans="9:10" ht="14.25">
      <c r="I3377" s="30">
        <v>6311170081</v>
      </c>
      <c r="J3377" s="32">
        <v>106743</v>
      </c>
    </row>
    <row r="3378" spans="9:10" ht="14.25">
      <c r="I3378" s="30">
        <v>6353114081</v>
      </c>
      <c r="J3378" s="32">
        <v>106772</v>
      </c>
    </row>
    <row r="3379" spans="9:10" ht="14.25">
      <c r="I3379" s="30">
        <v>6353116081</v>
      </c>
      <c r="J3379" s="32">
        <v>106774</v>
      </c>
    </row>
    <row r="3380" spans="9:10" ht="14.25">
      <c r="I3380" s="30">
        <v>6353125081</v>
      </c>
      <c r="J3380" s="32">
        <v>106778</v>
      </c>
    </row>
    <row r="3381" spans="9:10" ht="14.25">
      <c r="I3381" s="30">
        <v>6171114081</v>
      </c>
      <c r="J3381" s="32">
        <v>106816</v>
      </c>
    </row>
    <row r="3382" spans="9:10" ht="14.25">
      <c r="I3382" s="30">
        <v>6171115081</v>
      </c>
      <c r="J3382" s="32">
        <v>106817</v>
      </c>
    </row>
    <row r="3383" spans="9:10" ht="14.25">
      <c r="I3383" s="30">
        <v>6171116081</v>
      </c>
      <c r="J3383" s="32">
        <v>106818</v>
      </c>
    </row>
    <row r="3384" spans="9:10" ht="14.25">
      <c r="I3384" s="30">
        <v>6171118081</v>
      </c>
      <c r="J3384" s="32">
        <v>106819</v>
      </c>
    </row>
    <row r="3385" spans="9:10" ht="14.25">
      <c r="I3385" s="30">
        <v>6171120081</v>
      </c>
      <c r="J3385" s="32">
        <v>106820</v>
      </c>
    </row>
    <row r="3386" spans="9:10" ht="14.25">
      <c r="I3386" s="30">
        <v>6171123081</v>
      </c>
      <c r="J3386" s="32">
        <v>106821</v>
      </c>
    </row>
    <row r="3387" spans="9:10" ht="14.25">
      <c r="I3387" s="30">
        <v>6171125081</v>
      </c>
      <c r="J3387" s="32">
        <v>106822</v>
      </c>
    </row>
    <row r="3388" spans="9:10" ht="14.25">
      <c r="I3388" s="30">
        <v>6171130081</v>
      </c>
      <c r="J3388" s="32">
        <v>106823</v>
      </c>
    </row>
    <row r="3389" spans="9:10" ht="14.25">
      <c r="I3389" s="30">
        <v>6171135081</v>
      </c>
      <c r="J3389" s="32">
        <v>106824</v>
      </c>
    </row>
    <row r="3390" spans="9:10" ht="14.25">
      <c r="I3390" s="30">
        <v>6171140081</v>
      </c>
      <c r="J3390" s="32">
        <v>106825</v>
      </c>
    </row>
    <row r="3391" spans="9:10" ht="14.25">
      <c r="I3391" s="30">
        <v>6171145081</v>
      </c>
      <c r="J3391" s="32">
        <v>106826</v>
      </c>
    </row>
    <row r="3392" spans="9:10" ht="14.25">
      <c r="I3392" s="30">
        <v>6171150081</v>
      </c>
      <c r="J3392" s="32">
        <v>106827</v>
      </c>
    </row>
    <row r="3393" spans="9:10" ht="14.25">
      <c r="I3393" s="30">
        <v>6171160081</v>
      </c>
      <c r="J3393" s="32">
        <v>106828</v>
      </c>
    </row>
    <row r="3394" spans="9:10" ht="14.25">
      <c r="I3394" s="30">
        <v>6171170081</v>
      </c>
      <c r="J3394" s="32">
        <v>106829</v>
      </c>
    </row>
    <row r="3395" spans="9:10" ht="14.25">
      <c r="I3395" s="30">
        <v>6151114081</v>
      </c>
      <c r="J3395" s="32">
        <v>106830</v>
      </c>
    </row>
    <row r="3396" spans="9:10" ht="14.25">
      <c r="I3396" s="30">
        <v>6151115081</v>
      </c>
      <c r="J3396" s="32">
        <v>106831</v>
      </c>
    </row>
    <row r="3397" spans="9:10" ht="14.25">
      <c r="I3397" s="30">
        <v>6151116081</v>
      </c>
      <c r="J3397" s="32">
        <v>106832</v>
      </c>
    </row>
    <row r="3398" spans="9:10" ht="14.25">
      <c r="I3398" s="30">
        <v>6151118081</v>
      </c>
      <c r="J3398" s="32">
        <v>106833</v>
      </c>
    </row>
    <row r="3399" spans="9:10" ht="14.25">
      <c r="I3399" s="30">
        <v>6151120081</v>
      </c>
      <c r="J3399" s="32">
        <v>106834</v>
      </c>
    </row>
    <row r="3400" spans="9:10" ht="14.25">
      <c r="I3400" s="30">
        <v>6151123081</v>
      </c>
      <c r="J3400" s="32">
        <v>106835</v>
      </c>
    </row>
    <row r="3401" spans="9:10" ht="14.25">
      <c r="I3401" s="30">
        <v>6151125081</v>
      </c>
      <c r="J3401" s="32">
        <v>106836</v>
      </c>
    </row>
    <row r="3402" spans="9:10" ht="14.25">
      <c r="I3402" s="30">
        <v>6151130081</v>
      </c>
      <c r="J3402" s="32">
        <v>106837</v>
      </c>
    </row>
    <row r="3403" spans="9:10" ht="14.25">
      <c r="I3403" s="30">
        <v>6151135081</v>
      </c>
      <c r="J3403" s="32">
        <v>106838</v>
      </c>
    </row>
    <row r="3404" spans="9:10" ht="14.25">
      <c r="I3404" s="30">
        <v>6151140081</v>
      </c>
      <c r="J3404" s="32">
        <v>106839</v>
      </c>
    </row>
    <row r="3405" spans="9:10" ht="14.25">
      <c r="I3405" s="30">
        <v>6151145081</v>
      </c>
      <c r="J3405" s="32">
        <v>106840</v>
      </c>
    </row>
    <row r="3406" spans="9:10" ht="14.25">
      <c r="I3406" s="30">
        <v>6151150081</v>
      </c>
      <c r="J3406" s="32">
        <v>106841</v>
      </c>
    </row>
    <row r="3407" spans="9:10" ht="14.25">
      <c r="I3407" s="30">
        <v>6151160081</v>
      </c>
      <c r="J3407" s="32">
        <v>106842</v>
      </c>
    </row>
    <row r="3408" spans="9:10" ht="14.25">
      <c r="I3408" s="30">
        <v>6151170081</v>
      </c>
      <c r="J3408" s="32">
        <v>106843</v>
      </c>
    </row>
    <row r="3409" spans="9:10" ht="14.25">
      <c r="I3409" s="30">
        <v>6541115080</v>
      </c>
      <c r="J3409" s="32">
        <v>106897</v>
      </c>
    </row>
    <row r="3410" spans="9:10" ht="14.25">
      <c r="I3410" s="30">
        <v>6542115080</v>
      </c>
      <c r="J3410" s="32">
        <v>106910</v>
      </c>
    </row>
    <row r="3411" spans="9:10" ht="14.25">
      <c r="I3411" s="30">
        <v>8191115096</v>
      </c>
      <c r="J3411" s="32">
        <v>107016</v>
      </c>
    </row>
    <row r="3412" spans="9:10" ht="14.25">
      <c r="I3412" s="30">
        <v>8191125096</v>
      </c>
      <c r="J3412" s="32">
        <v>107019</v>
      </c>
    </row>
    <row r="3413" spans="9:10" ht="14.25">
      <c r="I3413" s="30">
        <v>8181115096</v>
      </c>
      <c r="J3413" s="32">
        <v>107023</v>
      </c>
    </row>
    <row r="3414" spans="9:10" ht="14.25">
      <c r="I3414" s="30">
        <v>8181125096</v>
      </c>
      <c r="J3414" s="32">
        <v>107026</v>
      </c>
    </row>
    <row r="3415" spans="9:10" ht="14.25">
      <c r="I3415" s="30">
        <v>6773515096</v>
      </c>
      <c r="J3415" s="32">
        <v>107124</v>
      </c>
    </row>
    <row r="3416" spans="9:10" ht="14.25">
      <c r="I3416" s="30">
        <v>6773525096</v>
      </c>
      <c r="J3416" s="32">
        <v>107127</v>
      </c>
    </row>
    <row r="3417" spans="9:10" ht="14.25">
      <c r="I3417" s="30">
        <v>8324125096</v>
      </c>
      <c r="J3417" s="32">
        <v>107158</v>
      </c>
    </row>
    <row r="3418" spans="9:10" ht="14.25">
      <c r="I3418" s="30">
        <v>8151115096</v>
      </c>
      <c r="J3418" s="32">
        <v>107169</v>
      </c>
    </row>
    <row r="3419" spans="9:10" ht="14.25">
      <c r="I3419" s="30">
        <v>8151125096</v>
      </c>
      <c r="J3419" s="32">
        <v>107172</v>
      </c>
    </row>
    <row r="3420" spans="9:10" ht="14.25">
      <c r="I3420" s="30">
        <v>8271115096</v>
      </c>
      <c r="J3420" s="32">
        <v>107183</v>
      </c>
    </row>
    <row r="3421" spans="9:10" ht="14.25">
      <c r="I3421" s="30">
        <v>8271125096</v>
      </c>
      <c r="J3421" s="32">
        <v>107186</v>
      </c>
    </row>
    <row r="3422" spans="9:10" ht="14.25">
      <c r="I3422" s="30">
        <v>8211123096</v>
      </c>
      <c r="J3422" s="32">
        <v>107221</v>
      </c>
    </row>
    <row r="3423" spans="9:10" ht="14.25">
      <c r="I3423" s="30">
        <v>8411115096</v>
      </c>
      <c r="J3423" s="32">
        <v>107225</v>
      </c>
    </row>
    <row r="3424" spans="9:10" ht="14.25">
      <c r="I3424" s="30">
        <v>8411125096</v>
      </c>
      <c r="J3424" s="32">
        <v>107228</v>
      </c>
    </row>
    <row r="3425" spans="9:10" ht="14.25">
      <c r="I3425" s="30">
        <v>8112115096</v>
      </c>
      <c r="J3425" s="32">
        <v>107239</v>
      </c>
    </row>
    <row r="3426" spans="9:10" ht="14.25">
      <c r="I3426" s="30">
        <v>8112125096</v>
      </c>
      <c r="J3426" s="32">
        <v>107242</v>
      </c>
    </row>
    <row r="3427" spans="9:10" ht="14.25">
      <c r="I3427" s="30">
        <v>8121125096</v>
      </c>
      <c r="J3427" s="32">
        <v>107249</v>
      </c>
    </row>
    <row r="3428" spans="9:10" ht="14.25">
      <c r="I3428" s="30">
        <v>7981115096</v>
      </c>
      <c r="J3428" s="32">
        <v>107253</v>
      </c>
    </row>
    <row r="3429" spans="9:10" ht="14.25">
      <c r="I3429" s="30">
        <v>7981125096</v>
      </c>
      <c r="J3429" s="32">
        <v>107256</v>
      </c>
    </row>
    <row r="3430" spans="9:10" ht="14.25">
      <c r="I3430" s="30">
        <v>8324145096</v>
      </c>
      <c r="J3430" s="32">
        <v>107260</v>
      </c>
    </row>
    <row r="3431" spans="9:10" ht="14.25">
      <c r="I3431" s="30">
        <v>6773415096</v>
      </c>
      <c r="J3431" s="32">
        <v>107556</v>
      </c>
    </row>
    <row r="3432" spans="9:10" ht="14.25">
      <c r="I3432" s="30">
        <v>6773425096</v>
      </c>
      <c r="J3432" s="32">
        <v>107559</v>
      </c>
    </row>
    <row r="3433" spans="9:10" ht="14.25">
      <c r="I3433" s="30">
        <v>6773445096</v>
      </c>
      <c r="J3433" s="32">
        <v>107563</v>
      </c>
    </row>
    <row r="3434" spans="9:10" ht="14.25">
      <c r="I3434" s="30">
        <v>8752235096</v>
      </c>
      <c r="J3434" s="32">
        <v>107696</v>
      </c>
    </row>
    <row r="3435" spans="9:10" ht="14.25">
      <c r="I3435" s="30">
        <v>1203122560</v>
      </c>
      <c r="J3435" s="32">
        <v>108173</v>
      </c>
    </row>
    <row r="3436" spans="9:10" ht="14.25">
      <c r="I3436" s="30" t="s">
        <v>1143</v>
      </c>
      <c r="J3436" s="32">
        <v>109318</v>
      </c>
    </row>
    <row r="3437" spans="9:10" ht="14.25">
      <c r="I3437" s="30" t="s">
        <v>1144</v>
      </c>
      <c r="J3437" s="32">
        <v>109319</v>
      </c>
    </row>
    <row r="3438" spans="9:10" ht="14.25">
      <c r="I3438" s="30" t="s">
        <v>1145</v>
      </c>
      <c r="J3438" s="32">
        <v>109320</v>
      </c>
    </row>
    <row r="3439" spans="9:10" ht="14.25">
      <c r="I3439" s="30" t="s">
        <v>1146</v>
      </c>
      <c r="J3439" s="32">
        <v>109321</v>
      </c>
    </row>
    <row r="3440" spans="9:10" ht="14.25">
      <c r="I3440" s="30" t="s">
        <v>1147</v>
      </c>
      <c r="J3440" s="32">
        <v>109322</v>
      </c>
    </row>
    <row r="3441" spans="9:10" ht="14.25">
      <c r="I3441" s="30" t="s">
        <v>1148</v>
      </c>
      <c r="J3441" s="32">
        <v>109323</v>
      </c>
    </row>
    <row r="3442" spans="9:10" ht="14.25">
      <c r="I3442" s="30" t="s">
        <v>1149</v>
      </c>
      <c r="J3442" s="32">
        <v>109324</v>
      </c>
    </row>
    <row r="3443" spans="9:10" ht="14.25">
      <c r="I3443" s="30" t="s">
        <v>1150</v>
      </c>
      <c r="J3443" s="32">
        <v>109325</v>
      </c>
    </row>
    <row r="3444" spans="9:10" ht="14.25">
      <c r="I3444" s="30" t="s">
        <v>1151</v>
      </c>
      <c r="J3444" s="32">
        <v>109326</v>
      </c>
    </row>
    <row r="3445" spans="9:10" ht="14.25">
      <c r="I3445" s="30" t="s">
        <v>1152</v>
      </c>
      <c r="J3445" s="32">
        <v>109327</v>
      </c>
    </row>
    <row r="3446" spans="9:10" ht="14.25">
      <c r="I3446" s="30" t="s">
        <v>1153</v>
      </c>
      <c r="J3446" s="32">
        <v>109328</v>
      </c>
    </row>
    <row r="3447" spans="9:10" ht="14.25">
      <c r="I3447" s="30" t="s">
        <v>1154</v>
      </c>
      <c r="J3447" s="32">
        <v>109329</v>
      </c>
    </row>
    <row r="3448" spans="9:10" ht="14.25">
      <c r="I3448" s="30" t="s">
        <v>1155</v>
      </c>
      <c r="J3448" s="32">
        <v>109330</v>
      </c>
    </row>
    <row r="3449" spans="9:10" ht="14.25">
      <c r="I3449" s="30" t="s">
        <v>1156</v>
      </c>
      <c r="J3449" s="32">
        <v>109331</v>
      </c>
    </row>
    <row r="3450" spans="9:10" ht="14.25">
      <c r="I3450" s="30" t="s">
        <v>1157</v>
      </c>
      <c r="J3450" s="32">
        <v>109332</v>
      </c>
    </row>
    <row r="3451" spans="9:10" ht="14.25">
      <c r="I3451" s="30" t="s">
        <v>1158</v>
      </c>
      <c r="J3451" s="32">
        <v>109333</v>
      </c>
    </row>
    <row r="3452" spans="9:10" ht="14.25">
      <c r="I3452" s="30" t="s">
        <v>1159</v>
      </c>
      <c r="J3452" s="32">
        <v>109334</v>
      </c>
    </row>
    <row r="3453" spans="9:10" ht="14.25">
      <c r="I3453" s="30" t="s">
        <v>1160</v>
      </c>
      <c r="J3453" s="32">
        <v>109335</v>
      </c>
    </row>
    <row r="3454" spans="9:10" ht="14.25">
      <c r="I3454" s="30" t="s">
        <v>1161</v>
      </c>
      <c r="J3454" s="32">
        <v>109336</v>
      </c>
    </row>
    <row r="3455" spans="9:10" ht="14.25">
      <c r="I3455" s="30" t="s">
        <v>1162</v>
      </c>
      <c r="J3455" s="32">
        <v>109337</v>
      </c>
    </row>
    <row r="3456" spans="9:10" ht="14.25">
      <c r="I3456" s="30" t="s">
        <v>1163</v>
      </c>
      <c r="J3456" s="32">
        <v>109338</v>
      </c>
    </row>
    <row r="3457" spans="9:10" ht="14.25">
      <c r="I3457" s="30" t="s">
        <v>1164</v>
      </c>
      <c r="J3457" s="32">
        <v>109339</v>
      </c>
    </row>
    <row r="3458" spans="9:10" ht="14.25">
      <c r="I3458" s="30" t="s">
        <v>1165</v>
      </c>
      <c r="J3458" s="32">
        <v>109340</v>
      </c>
    </row>
    <row r="3459" spans="9:10" ht="14.25">
      <c r="I3459" s="30" t="s">
        <v>1166</v>
      </c>
      <c r="J3459" s="32">
        <v>109341</v>
      </c>
    </row>
    <row r="3460" spans="9:10" ht="14.25">
      <c r="I3460" s="30" t="s">
        <v>1167</v>
      </c>
      <c r="J3460" s="32">
        <v>109342</v>
      </c>
    </row>
    <row r="3461" spans="9:10" ht="14.25">
      <c r="I3461" s="30" t="s">
        <v>1168</v>
      </c>
      <c r="J3461" s="32">
        <v>109343</v>
      </c>
    </row>
    <row r="3462" spans="9:10" ht="14.25">
      <c r="I3462" s="30" t="s">
        <v>1169</v>
      </c>
      <c r="J3462" s="32">
        <v>109344</v>
      </c>
    </row>
    <row r="3463" spans="9:10" ht="14.25">
      <c r="I3463" s="30" t="s">
        <v>1170</v>
      </c>
      <c r="J3463" s="32">
        <v>109345</v>
      </c>
    </row>
    <row r="3464" spans="9:10" ht="14.25">
      <c r="I3464" s="30" t="s">
        <v>1171</v>
      </c>
      <c r="J3464" s="32">
        <v>109346</v>
      </c>
    </row>
    <row r="3465" spans="9:10" ht="14.25">
      <c r="I3465" s="30" t="s">
        <v>1172</v>
      </c>
      <c r="J3465" s="32">
        <v>109347</v>
      </c>
    </row>
    <row r="3466" spans="9:10" ht="14.25">
      <c r="I3466" s="30" t="s">
        <v>1173</v>
      </c>
      <c r="J3466" s="32">
        <v>109348</v>
      </c>
    </row>
    <row r="3467" spans="9:10" ht="14.25">
      <c r="I3467" s="30" t="s">
        <v>1174</v>
      </c>
      <c r="J3467" s="32">
        <v>109349</v>
      </c>
    </row>
    <row r="3468" spans="9:10" ht="14.25">
      <c r="I3468" s="30" t="s">
        <v>1175</v>
      </c>
      <c r="J3468" s="32">
        <v>109350</v>
      </c>
    </row>
    <row r="3469" spans="9:10" ht="14.25">
      <c r="I3469" s="30" t="s">
        <v>1176</v>
      </c>
      <c r="J3469" s="32">
        <v>109351</v>
      </c>
    </row>
    <row r="3470" spans="9:10" ht="14.25">
      <c r="I3470" s="30" t="s">
        <v>1177</v>
      </c>
      <c r="J3470" s="32">
        <v>109352</v>
      </c>
    </row>
    <row r="3471" spans="9:10" ht="14.25">
      <c r="I3471" s="30" t="s">
        <v>1178</v>
      </c>
      <c r="J3471" s="32">
        <v>109353</v>
      </c>
    </row>
    <row r="3472" spans="9:10" ht="14.25">
      <c r="I3472" s="30" t="s">
        <v>1179</v>
      </c>
      <c r="J3472" s="32">
        <v>109354</v>
      </c>
    </row>
    <row r="3473" spans="9:10" ht="14.25">
      <c r="I3473" s="30" t="s">
        <v>1180</v>
      </c>
      <c r="J3473" s="32">
        <v>109355</v>
      </c>
    </row>
    <row r="3474" spans="9:10" ht="14.25">
      <c r="I3474" s="30" t="s">
        <v>1181</v>
      </c>
      <c r="J3474" s="32">
        <v>109356</v>
      </c>
    </row>
    <row r="3475" spans="9:10" ht="14.25">
      <c r="I3475" s="30" t="s">
        <v>1182</v>
      </c>
      <c r="J3475" s="32">
        <v>109357</v>
      </c>
    </row>
    <row r="3476" spans="9:10" ht="14.25">
      <c r="I3476" s="30" t="s">
        <v>1183</v>
      </c>
      <c r="J3476" s="32">
        <v>109358</v>
      </c>
    </row>
    <row r="3477" spans="9:10" ht="14.25">
      <c r="I3477" s="30" t="s">
        <v>1184</v>
      </c>
      <c r="J3477" s="32">
        <v>109359</v>
      </c>
    </row>
    <row r="3478" spans="9:10" ht="14.25">
      <c r="I3478" s="30" t="s">
        <v>1185</v>
      </c>
      <c r="J3478" s="32">
        <v>109360</v>
      </c>
    </row>
    <row r="3479" spans="9:10" ht="14.25">
      <c r="I3479" s="30" t="s">
        <v>1186</v>
      </c>
      <c r="J3479" s="32">
        <v>109361</v>
      </c>
    </row>
    <row r="3480" spans="9:10" ht="14.25">
      <c r="I3480" s="30" t="s">
        <v>1187</v>
      </c>
      <c r="J3480" s="32">
        <v>109362</v>
      </c>
    </row>
    <row r="3481" spans="9:10" ht="14.25">
      <c r="I3481" s="30" t="s">
        <v>1188</v>
      </c>
      <c r="J3481" s="32">
        <v>109364</v>
      </c>
    </row>
    <row r="3482" spans="9:10" ht="14.25">
      <c r="I3482" s="30" t="s">
        <v>1189</v>
      </c>
      <c r="J3482" s="32">
        <v>109365</v>
      </c>
    </row>
    <row r="3483" spans="9:10" ht="14.25">
      <c r="I3483" s="30" t="s">
        <v>1190</v>
      </c>
      <c r="J3483" s="32">
        <v>109366</v>
      </c>
    </row>
    <row r="3484" spans="9:10" ht="14.25">
      <c r="I3484" s="30" t="s">
        <v>1191</v>
      </c>
      <c r="J3484" s="32">
        <v>109367</v>
      </c>
    </row>
    <row r="3485" spans="9:10" ht="14.25">
      <c r="I3485" s="30">
        <v>4110020084</v>
      </c>
      <c r="J3485" s="32">
        <v>109368</v>
      </c>
    </row>
    <row r="3486" spans="9:10" ht="14.25">
      <c r="I3486" s="30" t="s">
        <v>1192</v>
      </c>
      <c r="J3486" s="32">
        <v>109369</v>
      </c>
    </row>
    <row r="3487" spans="9:10" ht="14.25">
      <c r="I3487" s="30" t="s">
        <v>1193</v>
      </c>
      <c r="J3487" s="32">
        <v>109370</v>
      </c>
    </row>
    <row r="3488" spans="9:10" ht="14.25">
      <c r="I3488" s="30" t="s">
        <v>1194</v>
      </c>
      <c r="J3488" s="32">
        <v>109371</v>
      </c>
    </row>
    <row r="3489" spans="9:10" ht="14.25">
      <c r="I3489" s="30" t="s">
        <v>1195</v>
      </c>
      <c r="J3489" s="32">
        <v>109372</v>
      </c>
    </row>
    <row r="3490" spans="9:10" ht="14.25">
      <c r="I3490" s="30" t="s">
        <v>1196</v>
      </c>
      <c r="J3490" s="32">
        <v>109373</v>
      </c>
    </row>
    <row r="3491" spans="9:10" ht="14.25">
      <c r="I3491" s="30" t="s">
        <v>1197</v>
      </c>
      <c r="J3491" s="32">
        <v>109374</v>
      </c>
    </row>
    <row r="3492" spans="9:10" ht="14.25">
      <c r="I3492" s="30" t="s">
        <v>1198</v>
      </c>
      <c r="J3492" s="32">
        <v>109375</v>
      </c>
    </row>
    <row r="3493" spans="9:10" ht="14.25">
      <c r="I3493" s="30" t="s">
        <v>1199</v>
      </c>
      <c r="J3493" s="32">
        <v>109376</v>
      </c>
    </row>
    <row r="3494" spans="9:10" ht="14.25">
      <c r="I3494" s="30" t="s">
        <v>1200</v>
      </c>
      <c r="J3494" s="32">
        <v>109377</v>
      </c>
    </row>
    <row r="3495" spans="9:10" ht="14.25">
      <c r="I3495" s="30" t="s">
        <v>1201</v>
      </c>
      <c r="J3495" s="32">
        <v>109378</v>
      </c>
    </row>
    <row r="3496" spans="9:10" ht="14.25">
      <c r="I3496" s="30" t="s">
        <v>1202</v>
      </c>
      <c r="J3496" s="32">
        <v>109379</v>
      </c>
    </row>
    <row r="3497" spans="9:10" ht="14.25">
      <c r="I3497" s="30" t="s">
        <v>1203</v>
      </c>
      <c r="J3497" s="32">
        <v>109380</v>
      </c>
    </row>
    <row r="3498" spans="9:10" ht="14.25">
      <c r="I3498" s="30" t="s">
        <v>1204</v>
      </c>
      <c r="J3498" s="32">
        <v>109381</v>
      </c>
    </row>
    <row r="3499" spans="9:10" ht="14.25">
      <c r="I3499" s="30" t="s">
        <v>1205</v>
      </c>
      <c r="J3499" s="32">
        <v>109382</v>
      </c>
    </row>
    <row r="3500" spans="9:10" ht="14.25">
      <c r="I3500" s="30" t="s">
        <v>1206</v>
      </c>
      <c r="J3500" s="32">
        <v>109383</v>
      </c>
    </row>
    <row r="3501" spans="9:10" ht="14.25">
      <c r="I3501" s="30" t="s">
        <v>1207</v>
      </c>
      <c r="J3501" s="32">
        <v>109384</v>
      </c>
    </row>
    <row r="3502" spans="9:10" ht="14.25">
      <c r="I3502" s="30" t="s">
        <v>1208</v>
      </c>
      <c r="J3502" s="32">
        <v>109385</v>
      </c>
    </row>
    <row r="3503" spans="9:10" ht="14.25">
      <c r="I3503" s="30" t="s">
        <v>1209</v>
      </c>
      <c r="J3503" s="32">
        <v>109386</v>
      </c>
    </row>
    <row r="3504" spans="9:10" ht="14.25">
      <c r="I3504" s="30" t="s">
        <v>1210</v>
      </c>
      <c r="J3504" s="32">
        <v>109387</v>
      </c>
    </row>
    <row r="3505" spans="9:10" ht="14.25">
      <c r="I3505" s="30" t="s">
        <v>1211</v>
      </c>
      <c r="J3505" s="32">
        <v>109388</v>
      </c>
    </row>
    <row r="3506" spans="9:10" ht="14.25">
      <c r="I3506" s="30" t="s">
        <v>1212</v>
      </c>
      <c r="J3506" s="32">
        <v>109389</v>
      </c>
    </row>
    <row r="3507" spans="9:10" ht="14.25">
      <c r="I3507" s="30" t="s">
        <v>1213</v>
      </c>
      <c r="J3507" s="32">
        <v>109390</v>
      </c>
    </row>
    <row r="3508" spans="9:10" ht="14.25">
      <c r="I3508" s="30" t="s">
        <v>1214</v>
      </c>
      <c r="J3508" s="32">
        <v>109391</v>
      </c>
    </row>
    <row r="3509" spans="9:10" ht="14.25">
      <c r="I3509" s="30" t="s">
        <v>1215</v>
      </c>
      <c r="J3509" s="32">
        <v>109392</v>
      </c>
    </row>
    <row r="3510" spans="9:10" ht="14.25">
      <c r="I3510" s="30" t="s">
        <v>1216</v>
      </c>
      <c r="J3510" s="32">
        <v>109393</v>
      </c>
    </row>
    <row r="3511" spans="9:10" ht="14.25">
      <c r="I3511" s="30" t="s">
        <v>1217</v>
      </c>
      <c r="J3511" s="32">
        <v>109394</v>
      </c>
    </row>
    <row r="3512" spans="9:10" ht="14.25">
      <c r="I3512" s="30" t="s">
        <v>1218</v>
      </c>
      <c r="J3512" s="32">
        <v>109395</v>
      </c>
    </row>
    <row r="3513" spans="9:10" ht="14.25">
      <c r="I3513" s="30" t="s">
        <v>1219</v>
      </c>
      <c r="J3513" s="32">
        <v>109396</v>
      </c>
    </row>
    <row r="3514" spans="9:10" ht="14.25">
      <c r="I3514" s="30" t="s">
        <v>1220</v>
      </c>
      <c r="J3514" s="32">
        <v>109397</v>
      </c>
    </row>
    <row r="3515" spans="9:10" ht="14.25">
      <c r="I3515" s="30" t="s">
        <v>1221</v>
      </c>
      <c r="J3515" s="32">
        <v>109398</v>
      </c>
    </row>
    <row r="3516" spans="9:10" ht="14.25">
      <c r="I3516" s="30" t="s">
        <v>1222</v>
      </c>
      <c r="J3516" s="32">
        <v>109399</v>
      </c>
    </row>
    <row r="3517" spans="9:10" ht="14.25">
      <c r="I3517" s="30" t="s">
        <v>1223</v>
      </c>
      <c r="J3517" s="32">
        <v>109400</v>
      </c>
    </row>
    <row r="3518" spans="9:10" ht="14.25">
      <c r="I3518" s="30" t="s">
        <v>1224</v>
      </c>
      <c r="J3518" s="32">
        <v>109401</v>
      </c>
    </row>
    <row r="3519" spans="9:10" ht="14.25">
      <c r="I3519" s="30" t="s">
        <v>1225</v>
      </c>
      <c r="J3519" s="32">
        <v>109402</v>
      </c>
    </row>
    <row r="3520" spans="9:10" ht="14.25">
      <c r="I3520" s="30" t="s">
        <v>1226</v>
      </c>
      <c r="J3520" s="32">
        <v>109403</v>
      </c>
    </row>
    <row r="3521" spans="9:10" ht="14.25">
      <c r="I3521" s="30" t="s">
        <v>1227</v>
      </c>
      <c r="J3521" s="32">
        <v>109404</v>
      </c>
    </row>
    <row r="3522" spans="9:10" ht="14.25">
      <c r="I3522" s="30" t="s">
        <v>1228</v>
      </c>
      <c r="J3522" s="32">
        <v>109405</v>
      </c>
    </row>
    <row r="3523" spans="9:10" ht="14.25">
      <c r="I3523" s="30" t="s">
        <v>1229</v>
      </c>
      <c r="J3523" s="32">
        <v>109406</v>
      </c>
    </row>
    <row r="3524" spans="9:10" ht="14.25">
      <c r="I3524" s="30" t="s">
        <v>1230</v>
      </c>
      <c r="J3524" s="32">
        <v>109407</v>
      </c>
    </row>
    <row r="3525" spans="9:10" ht="14.25">
      <c r="I3525" s="30" t="s">
        <v>1231</v>
      </c>
      <c r="J3525" s="32">
        <v>109408</v>
      </c>
    </row>
    <row r="3526" spans="9:10" ht="14.25">
      <c r="I3526" s="30" t="s">
        <v>1232</v>
      </c>
      <c r="J3526" s="32">
        <v>109409</v>
      </c>
    </row>
    <row r="3527" spans="9:10" ht="14.25">
      <c r="I3527" s="30" t="s">
        <v>1233</v>
      </c>
      <c r="J3527" s="32">
        <v>109410</v>
      </c>
    </row>
    <row r="3528" spans="9:10" ht="14.25">
      <c r="I3528" s="30" t="s">
        <v>1234</v>
      </c>
      <c r="J3528" s="32">
        <v>109411</v>
      </c>
    </row>
    <row r="3529" spans="9:10" ht="14.25">
      <c r="I3529" s="30" t="s">
        <v>1235</v>
      </c>
      <c r="J3529" s="32">
        <v>109419</v>
      </c>
    </row>
    <row r="3530" spans="9:10" ht="14.25">
      <c r="I3530" s="30" t="s">
        <v>1236</v>
      </c>
      <c r="J3530" s="32">
        <v>109420</v>
      </c>
    </row>
    <row r="3531" spans="9:10" ht="14.25">
      <c r="I3531" s="30" t="s">
        <v>1237</v>
      </c>
      <c r="J3531" s="32">
        <v>109421</v>
      </c>
    </row>
    <row r="3532" spans="9:10" ht="14.25">
      <c r="I3532" s="30" t="s">
        <v>1238</v>
      </c>
      <c r="J3532" s="32">
        <v>109422</v>
      </c>
    </row>
    <row r="3533" spans="9:10" ht="14.25">
      <c r="I3533" s="30" t="s">
        <v>1239</v>
      </c>
      <c r="J3533" s="32">
        <v>109423</v>
      </c>
    </row>
    <row r="3534" spans="9:10" ht="14.25">
      <c r="I3534" s="30" t="s">
        <v>1240</v>
      </c>
      <c r="J3534" s="32">
        <v>109424</v>
      </c>
    </row>
    <row r="3535" spans="9:10" ht="14.25">
      <c r="I3535" s="30" t="s">
        <v>1241</v>
      </c>
      <c r="J3535" s="32">
        <v>109425</v>
      </c>
    </row>
    <row r="3536" spans="9:10" ht="14.25">
      <c r="I3536" s="30" t="s">
        <v>1242</v>
      </c>
      <c r="J3536" s="32">
        <v>109426</v>
      </c>
    </row>
    <row r="3537" spans="9:10" ht="14.25">
      <c r="I3537" s="30" t="s">
        <v>1243</v>
      </c>
      <c r="J3537" s="32">
        <v>109427</v>
      </c>
    </row>
    <row r="3538" spans="9:10" ht="14.25">
      <c r="I3538" s="30" t="s">
        <v>1244</v>
      </c>
      <c r="J3538" s="32">
        <v>109428</v>
      </c>
    </row>
    <row r="3539" spans="9:10" ht="14.25">
      <c r="I3539" s="30" t="s">
        <v>1245</v>
      </c>
      <c r="J3539" s="32">
        <v>109429</v>
      </c>
    </row>
    <row r="3540" spans="9:10" ht="14.25">
      <c r="I3540" s="30" t="s">
        <v>1246</v>
      </c>
      <c r="J3540" s="32">
        <v>109430</v>
      </c>
    </row>
    <row r="3541" spans="9:10" ht="14.25">
      <c r="I3541" s="30" t="s">
        <v>1247</v>
      </c>
      <c r="J3541" s="32">
        <v>109431</v>
      </c>
    </row>
    <row r="3542" spans="9:10" ht="14.25">
      <c r="I3542" s="30" t="s">
        <v>1248</v>
      </c>
      <c r="J3542" s="32">
        <v>109432</v>
      </c>
    </row>
    <row r="3543" spans="9:10" ht="14.25">
      <c r="I3543" s="30" t="s">
        <v>1249</v>
      </c>
      <c r="J3543" s="32">
        <v>109433</v>
      </c>
    </row>
    <row r="3544" spans="9:10" ht="14.25">
      <c r="I3544" s="30" t="s">
        <v>1250</v>
      </c>
      <c r="J3544" s="32">
        <v>109434</v>
      </c>
    </row>
    <row r="3545" spans="9:10" ht="14.25">
      <c r="I3545" s="30" t="s">
        <v>1251</v>
      </c>
      <c r="J3545" s="32">
        <v>109435</v>
      </c>
    </row>
    <row r="3546" spans="9:10" ht="14.25">
      <c r="I3546" s="30" t="s">
        <v>1252</v>
      </c>
      <c r="J3546" s="32">
        <v>109436</v>
      </c>
    </row>
    <row r="3547" spans="9:10" ht="14.25">
      <c r="I3547" s="30" t="s">
        <v>1253</v>
      </c>
      <c r="J3547" s="32">
        <v>109437</v>
      </c>
    </row>
    <row r="3548" spans="9:10" ht="14.25">
      <c r="I3548" s="30" t="s">
        <v>1254</v>
      </c>
      <c r="J3548" s="32">
        <v>109438</v>
      </c>
    </row>
    <row r="3549" spans="9:10" ht="14.25">
      <c r="I3549" s="30" t="s">
        <v>1255</v>
      </c>
      <c r="J3549" s="32">
        <v>109439</v>
      </c>
    </row>
    <row r="3550" spans="9:10" ht="14.25">
      <c r="I3550" s="30" t="s">
        <v>1256</v>
      </c>
      <c r="J3550" s="32">
        <v>109440</v>
      </c>
    </row>
    <row r="3551" spans="9:10" ht="14.25">
      <c r="I3551" s="30" t="s">
        <v>1257</v>
      </c>
      <c r="J3551" s="32">
        <v>109441</v>
      </c>
    </row>
    <row r="3552" spans="9:10" ht="14.25">
      <c r="I3552" s="30" t="s">
        <v>1258</v>
      </c>
      <c r="J3552" s="32">
        <v>109442</v>
      </c>
    </row>
    <row r="3553" spans="9:10" ht="14.25">
      <c r="I3553" s="30" t="s">
        <v>1259</v>
      </c>
      <c r="J3553" s="32">
        <v>109443</v>
      </c>
    </row>
    <row r="3554" spans="9:10" ht="14.25">
      <c r="I3554" s="30" t="s">
        <v>1260</v>
      </c>
      <c r="J3554" s="32">
        <v>109444</v>
      </c>
    </row>
    <row r="3555" spans="9:10" ht="14.25">
      <c r="I3555" s="30" t="s">
        <v>1261</v>
      </c>
      <c r="J3555" s="32">
        <v>109445</v>
      </c>
    </row>
    <row r="3556" spans="9:10" ht="14.25">
      <c r="I3556" s="30" t="s">
        <v>1262</v>
      </c>
      <c r="J3556" s="32">
        <v>109446</v>
      </c>
    </row>
    <row r="3557" spans="9:10" ht="14.25">
      <c r="I3557" s="30" t="s">
        <v>1263</v>
      </c>
      <c r="J3557" s="32">
        <v>109447</v>
      </c>
    </row>
    <row r="3558" spans="9:10" ht="14.25">
      <c r="I3558" s="30" t="s">
        <v>1264</v>
      </c>
      <c r="J3558" s="32">
        <v>109448</v>
      </c>
    </row>
    <row r="3559" spans="9:10" ht="14.25">
      <c r="I3559" s="30" t="s">
        <v>1265</v>
      </c>
      <c r="J3559" s="32">
        <v>109449</v>
      </c>
    </row>
    <row r="3560" spans="9:10" ht="14.25">
      <c r="I3560" s="30" t="s">
        <v>1266</v>
      </c>
      <c r="J3560" s="32">
        <v>109450</v>
      </c>
    </row>
    <row r="3561" spans="9:10" ht="14.25">
      <c r="I3561" s="30" t="s">
        <v>1267</v>
      </c>
      <c r="J3561" s="32">
        <v>109451</v>
      </c>
    </row>
    <row r="3562" spans="9:10" ht="14.25">
      <c r="I3562" s="30" t="s">
        <v>1268</v>
      </c>
      <c r="J3562" s="32">
        <v>109452</v>
      </c>
    </row>
    <row r="3563" spans="9:10" ht="14.25">
      <c r="I3563" s="30" t="s">
        <v>1269</v>
      </c>
      <c r="J3563" s="32">
        <v>109453</v>
      </c>
    </row>
    <row r="3564" spans="9:10" ht="14.25">
      <c r="I3564" s="30" t="s">
        <v>1270</v>
      </c>
      <c r="J3564" s="32">
        <v>109454</v>
      </c>
    </row>
    <row r="3565" spans="9:10" ht="14.25">
      <c r="I3565" s="30" t="s">
        <v>1271</v>
      </c>
      <c r="J3565" s="32">
        <v>109455</v>
      </c>
    </row>
    <row r="3566" spans="9:10" ht="14.25">
      <c r="I3566" s="30" t="s">
        <v>1272</v>
      </c>
      <c r="J3566" s="32">
        <v>109456</v>
      </c>
    </row>
    <row r="3567" spans="9:10" ht="14.25">
      <c r="I3567" s="30" t="s">
        <v>1273</v>
      </c>
      <c r="J3567" s="32">
        <v>109457</v>
      </c>
    </row>
    <row r="3568" spans="9:10" ht="14.25">
      <c r="I3568" s="30" t="s">
        <v>1274</v>
      </c>
      <c r="J3568" s="32">
        <v>109458</v>
      </c>
    </row>
    <row r="3569" spans="9:10" ht="14.25">
      <c r="I3569" s="30" t="s">
        <v>1275</v>
      </c>
      <c r="J3569" s="32">
        <v>109459</v>
      </c>
    </row>
    <row r="3570" spans="9:10" ht="14.25">
      <c r="I3570" s="30" t="s">
        <v>1276</v>
      </c>
      <c r="J3570" s="32">
        <v>109460</v>
      </c>
    </row>
    <row r="3571" spans="9:10" ht="14.25">
      <c r="I3571" s="30" t="s">
        <v>1277</v>
      </c>
      <c r="J3571" s="32">
        <v>109461</v>
      </c>
    </row>
    <row r="3572" spans="9:10" ht="14.25">
      <c r="I3572" s="30" t="s">
        <v>1278</v>
      </c>
      <c r="J3572" s="32">
        <v>109462</v>
      </c>
    </row>
    <row r="3573" spans="9:10" ht="14.25">
      <c r="I3573" s="30" t="s">
        <v>1279</v>
      </c>
      <c r="J3573" s="32">
        <v>109463</v>
      </c>
    </row>
    <row r="3574" spans="9:10" ht="14.25">
      <c r="I3574" s="30" t="s">
        <v>1280</v>
      </c>
      <c r="J3574" s="32">
        <v>109464</v>
      </c>
    </row>
    <row r="3575" spans="9:10" ht="14.25">
      <c r="I3575" s="30" t="s">
        <v>1281</v>
      </c>
      <c r="J3575" s="32">
        <v>109465</v>
      </c>
    </row>
    <row r="3576" spans="9:10" ht="14.25">
      <c r="I3576" s="30" t="s">
        <v>1282</v>
      </c>
      <c r="J3576" s="32">
        <v>109466</v>
      </c>
    </row>
    <row r="3577" spans="9:10" ht="14.25">
      <c r="I3577" s="30" t="s">
        <v>1283</v>
      </c>
      <c r="J3577" s="32">
        <v>109467</v>
      </c>
    </row>
    <row r="3578" spans="9:10" ht="14.25">
      <c r="I3578" s="30" t="s">
        <v>1284</v>
      </c>
      <c r="J3578" s="32">
        <v>109468</v>
      </c>
    </row>
    <row r="3579" spans="9:10" ht="14.25">
      <c r="I3579" s="30" t="s">
        <v>1285</v>
      </c>
      <c r="J3579" s="32">
        <v>109469</v>
      </c>
    </row>
    <row r="3580" spans="9:10" ht="14.25">
      <c r="I3580" s="30" t="s">
        <v>1286</v>
      </c>
      <c r="J3580" s="32">
        <v>109470</v>
      </c>
    </row>
    <row r="3581" spans="9:10" ht="14.25">
      <c r="I3581" s="30" t="s">
        <v>1287</v>
      </c>
      <c r="J3581" s="32">
        <v>109471</v>
      </c>
    </row>
    <row r="3582" spans="9:10" ht="14.25">
      <c r="I3582" s="30" t="s">
        <v>1288</v>
      </c>
      <c r="J3582" s="32">
        <v>109472</v>
      </c>
    </row>
    <row r="3583" spans="9:10" ht="14.25">
      <c r="I3583" s="30" t="s">
        <v>1289</v>
      </c>
      <c r="J3583" s="32">
        <v>109473</v>
      </c>
    </row>
    <row r="3584" spans="9:10" ht="14.25">
      <c r="I3584" s="30" t="s">
        <v>1290</v>
      </c>
      <c r="J3584" s="32">
        <v>109474</v>
      </c>
    </row>
    <row r="3585" spans="9:10" ht="14.25">
      <c r="I3585" s="30" t="s">
        <v>1291</v>
      </c>
      <c r="J3585" s="32">
        <v>109475</v>
      </c>
    </row>
    <row r="3586" spans="9:10" ht="14.25">
      <c r="I3586" s="30" t="s">
        <v>1292</v>
      </c>
      <c r="J3586" s="32">
        <v>109476</v>
      </c>
    </row>
    <row r="3587" spans="9:10" ht="14.25">
      <c r="I3587" s="30" t="s">
        <v>1293</v>
      </c>
      <c r="J3587" s="32">
        <v>109477</v>
      </c>
    </row>
    <row r="3588" spans="9:10" ht="14.25">
      <c r="I3588" s="30" t="s">
        <v>1294</v>
      </c>
      <c r="J3588" s="32">
        <v>109478</v>
      </c>
    </row>
    <row r="3589" spans="9:10" ht="14.25">
      <c r="I3589" s="30" t="s">
        <v>1295</v>
      </c>
      <c r="J3589" s="32">
        <v>109479</v>
      </c>
    </row>
    <row r="3590" spans="9:10" ht="14.25">
      <c r="I3590" s="30" t="s">
        <v>1296</v>
      </c>
      <c r="J3590" s="32">
        <v>109480</v>
      </c>
    </row>
    <row r="3591" spans="9:10" ht="14.25">
      <c r="I3591" s="30" t="s">
        <v>1297</v>
      </c>
      <c r="J3591" s="32">
        <v>109481</v>
      </c>
    </row>
    <row r="3592" spans="9:10" ht="14.25">
      <c r="I3592" s="30" t="s">
        <v>1298</v>
      </c>
      <c r="J3592" s="32">
        <v>109482</v>
      </c>
    </row>
    <row r="3593" spans="9:10" ht="14.25">
      <c r="I3593" s="30" t="s">
        <v>1299</v>
      </c>
      <c r="J3593" s="32">
        <v>109483</v>
      </c>
    </row>
    <row r="3594" spans="9:10" ht="14.25">
      <c r="I3594" s="30" t="s">
        <v>1300</v>
      </c>
      <c r="J3594" s="32">
        <v>109484</v>
      </c>
    </row>
    <row r="3595" spans="9:10" ht="14.25">
      <c r="I3595" s="30" t="s">
        <v>1301</v>
      </c>
      <c r="J3595" s="32">
        <v>109485</v>
      </c>
    </row>
    <row r="3596" spans="9:10" ht="14.25">
      <c r="I3596" s="30" t="s">
        <v>1302</v>
      </c>
      <c r="J3596" s="32">
        <v>109486</v>
      </c>
    </row>
    <row r="3597" spans="9:10" ht="14.25">
      <c r="I3597" s="30" t="s">
        <v>1303</v>
      </c>
      <c r="J3597" s="32">
        <v>109487</v>
      </c>
    </row>
    <row r="3598" spans="9:10" ht="14.25">
      <c r="I3598" s="30" t="s">
        <v>1304</v>
      </c>
      <c r="J3598" s="32">
        <v>109488</v>
      </c>
    </row>
    <row r="3599" spans="9:10" ht="14.25">
      <c r="I3599" s="30" t="s">
        <v>1305</v>
      </c>
      <c r="J3599" s="32">
        <v>109489</v>
      </c>
    </row>
    <row r="3600" spans="9:10" ht="14.25">
      <c r="I3600" s="30" t="s">
        <v>1306</v>
      </c>
      <c r="J3600" s="32">
        <v>109490</v>
      </c>
    </row>
    <row r="3601" spans="9:10" ht="14.25">
      <c r="I3601" s="30" t="s">
        <v>1307</v>
      </c>
      <c r="J3601" s="32">
        <v>109491</v>
      </c>
    </row>
    <row r="3602" spans="9:10" ht="14.25">
      <c r="I3602" s="30" t="s">
        <v>1308</v>
      </c>
      <c r="J3602" s="32">
        <v>109492</v>
      </c>
    </row>
    <row r="3603" spans="9:10" ht="14.25">
      <c r="I3603" s="30" t="s">
        <v>1309</v>
      </c>
      <c r="J3603" s="32">
        <v>109493</v>
      </c>
    </row>
    <row r="3604" spans="9:10" ht="14.25">
      <c r="I3604" s="30" t="s">
        <v>1310</v>
      </c>
      <c r="J3604" s="32">
        <v>109494</v>
      </c>
    </row>
    <row r="3605" spans="9:10" ht="14.25">
      <c r="I3605" s="30" t="s">
        <v>1311</v>
      </c>
      <c r="J3605" s="32">
        <v>109495</v>
      </c>
    </row>
    <row r="3606" spans="9:10" ht="14.25">
      <c r="I3606" s="30" t="s">
        <v>1312</v>
      </c>
      <c r="J3606" s="32">
        <v>109496</v>
      </c>
    </row>
    <row r="3607" spans="9:10" ht="14.25">
      <c r="I3607" s="30" t="s">
        <v>1313</v>
      </c>
      <c r="J3607" s="32">
        <v>109497</v>
      </c>
    </row>
    <row r="3608" spans="9:10" ht="14.25">
      <c r="I3608" s="30" t="s">
        <v>1314</v>
      </c>
      <c r="J3608" s="32">
        <v>109498</v>
      </c>
    </row>
    <row r="3609" spans="9:10" ht="14.25">
      <c r="I3609" s="30" t="s">
        <v>1315</v>
      </c>
      <c r="J3609" s="32">
        <v>109499</v>
      </c>
    </row>
    <row r="3610" spans="9:10" ht="14.25">
      <c r="I3610" s="30" t="s">
        <v>1316</v>
      </c>
      <c r="J3610" s="32">
        <v>109500</v>
      </c>
    </row>
    <row r="3611" spans="9:10" ht="14.25">
      <c r="I3611" s="30" t="s">
        <v>1317</v>
      </c>
      <c r="J3611" s="32">
        <v>109501</v>
      </c>
    </row>
    <row r="3612" spans="9:10" ht="14.25">
      <c r="I3612" s="30" t="s">
        <v>1318</v>
      </c>
      <c r="J3612" s="32">
        <v>109502</v>
      </c>
    </row>
    <row r="3613" spans="9:10" ht="14.25">
      <c r="I3613" s="30" t="s">
        <v>1319</v>
      </c>
      <c r="J3613" s="32">
        <v>109503</v>
      </c>
    </row>
    <row r="3614" spans="9:10" ht="14.25">
      <c r="I3614" s="30" t="s">
        <v>1320</v>
      </c>
      <c r="J3614" s="32">
        <v>109504</v>
      </c>
    </row>
    <row r="3615" spans="9:10" ht="14.25">
      <c r="I3615" s="30" t="s">
        <v>1321</v>
      </c>
      <c r="J3615" s="32">
        <v>109505</v>
      </c>
    </row>
    <row r="3616" spans="9:10" ht="14.25">
      <c r="I3616" s="30" t="s">
        <v>1322</v>
      </c>
      <c r="J3616" s="32">
        <v>109506</v>
      </c>
    </row>
    <row r="3617" spans="9:10" ht="14.25">
      <c r="I3617" s="30" t="s">
        <v>1323</v>
      </c>
      <c r="J3617" s="32">
        <v>109507</v>
      </c>
    </row>
    <row r="3618" spans="9:10" ht="14.25">
      <c r="I3618" s="30" t="s">
        <v>1324</v>
      </c>
      <c r="J3618" s="32">
        <v>109508</v>
      </c>
    </row>
    <row r="3619" spans="9:10" ht="14.25">
      <c r="I3619" s="30" t="s">
        <v>1325</v>
      </c>
      <c r="J3619" s="32">
        <v>109509</v>
      </c>
    </row>
    <row r="3620" spans="9:10" ht="14.25">
      <c r="I3620" s="30" t="s">
        <v>1326</v>
      </c>
      <c r="J3620" s="32">
        <v>109510</v>
      </c>
    </row>
    <row r="3621" spans="9:10" ht="14.25">
      <c r="I3621" s="30" t="s">
        <v>1327</v>
      </c>
      <c r="J3621" s="32">
        <v>109511</v>
      </c>
    </row>
    <row r="3622" spans="9:10" ht="14.25">
      <c r="I3622" s="30" t="s">
        <v>1328</v>
      </c>
      <c r="J3622" s="32">
        <v>109512</v>
      </c>
    </row>
    <row r="3623" spans="9:10" ht="14.25">
      <c r="I3623" s="30" t="s">
        <v>1329</v>
      </c>
      <c r="J3623" s="32">
        <v>109513</v>
      </c>
    </row>
    <row r="3624" spans="9:10" ht="14.25">
      <c r="I3624" s="30" t="s">
        <v>1330</v>
      </c>
      <c r="J3624" s="32">
        <v>109514</v>
      </c>
    </row>
    <row r="3625" spans="9:10" ht="14.25">
      <c r="I3625" s="30" t="s">
        <v>1331</v>
      </c>
      <c r="J3625" s="32">
        <v>109522</v>
      </c>
    </row>
    <row r="3626" spans="9:10" ht="14.25">
      <c r="I3626" s="30" t="s">
        <v>1332</v>
      </c>
      <c r="J3626" s="32">
        <v>109523</v>
      </c>
    </row>
    <row r="3627" spans="9:10" ht="14.25">
      <c r="I3627" s="30" t="s">
        <v>1333</v>
      </c>
      <c r="J3627" s="32">
        <v>109524</v>
      </c>
    </row>
    <row r="3628" spans="9:10" ht="14.25">
      <c r="I3628" s="30" t="s">
        <v>1334</v>
      </c>
      <c r="J3628" s="32">
        <v>109525</v>
      </c>
    </row>
    <row r="3629" spans="9:10" ht="14.25">
      <c r="I3629" s="30">
        <v>6773115090</v>
      </c>
      <c r="J3629" s="32">
        <v>109688</v>
      </c>
    </row>
    <row r="3630" spans="9:10" ht="14.25">
      <c r="I3630" s="30">
        <v>6773118090</v>
      </c>
      <c r="J3630" s="32">
        <v>109689</v>
      </c>
    </row>
    <row r="3631" spans="9:10" ht="14.25">
      <c r="I3631" s="30">
        <v>6772113090</v>
      </c>
      <c r="J3631" s="32">
        <v>120437</v>
      </c>
    </row>
    <row r="3632" spans="9:10" ht="14.25">
      <c r="I3632" s="30">
        <v>6771118090</v>
      </c>
      <c r="J3632" s="32">
        <v>109698</v>
      </c>
    </row>
    <row r="3633" spans="9:10" ht="14.25">
      <c r="I3633" s="30">
        <v>6771120090</v>
      </c>
      <c r="J3633" s="32">
        <v>109701</v>
      </c>
    </row>
    <row r="3634" spans="9:10" ht="14.25">
      <c r="I3634" s="30">
        <v>6772123090</v>
      </c>
      <c r="J3634" s="32">
        <v>120439</v>
      </c>
    </row>
    <row r="3635" spans="9:10" ht="14.25">
      <c r="I3635" s="30">
        <v>6771125090</v>
      </c>
      <c r="J3635" s="32">
        <v>109705</v>
      </c>
    </row>
    <row r="3636" spans="9:10" ht="14.25">
      <c r="I3636" s="30">
        <v>6771130090</v>
      </c>
      <c r="J3636" s="32">
        <v>109710</v>
      </c>
    </row>
    <row r="3637" spans="9:10" ht="14.25">
      <c r="I3637" s="30">
        <v>6773113090</v>
      </c>
      <c r="J3637" s="32">
        <v>109711</v>
      </c>
    </row>
    <row r="3638" spans="9:10" ht="14.25">
      <c r="I3638" s="30">
        <v>6772128090</v>
      </c>
      <c r="J3638" s="32">
        <v>109714</v>
      </c>
    </row>
    <row r="3639" spans="9:10" ht="14.25">
      <c r="I3639" s="30">
        <v>6773120090</v>
      </c>
      <c r="J3639" s="32">
        <v>109715</v>
      </c>
    </row>
    <row r="3640" spans="9:10" ht="14.25">
      <c r="I3640" s="30">
        <v>6773130090</v>
      </c>
      <c r="J3640" s="32">
        <v>109716</v>
      </c>
    </row>
    <row r="3641" spans="9:10" ht="14.25">
      <c r="I3641" s="30">
        <v>6771113090</v>
      </c>
      <c r="J3641" s="32">
        <v>109718</v>
      </c>
    </row>
    <row r="3642" spans="9:10" ht="14.25">
      <c r="I3642" s="30">
        <v>6771135090</v>
      </c>
      <c r="J3642" s="32">
        <v>109719</v>
      </c>
    </row>
    <row r="3643" spans="9:10" ht="14.25">
      <c r="I3643" s="30">
        <v>6773125090</v>
      </c>
      <c r="J3643" s="32">
        <v>109720</v>
      </c>
    </row>
    <row r="3644" spans="9:10" ht="14.25">
      <c r="I3644" s="30">
        <v>6771115090</v>
      </c>
      <c r="J3644" s="32">
        <v>109721</v>
      </c>
    </row>
    <row r="3645" spans="9:10" ht="14.25">
      <c r="I3645" s="30">
        <v>6773135090</v>
      </c>
      <c r="J3645" s="32">
        <v>109723</v>
      </c>
    </row>
    <row r="3646" spans="9:10" ht="14.25">
      <c r="I3646" s="30">
        <v>6773175090</v>
      </c>
      <c r="J3646" s="32">
        <v>109735</v>
      </c>
    </row>
    <row r="3647" spans="9:10" ht="14.25">
      <c r="I3647" s="30">
        <v>22201225</v>
      </c>
      <c r="J3647" s="32">
        <v>109742</v>
      </c>
    </row>
    <row r="3648" spans="9:10" ht="14.25">
      <c r="I3648" s="30">
        <v>6772180090</v>
      </c>
      <c r="J3648" s="32">
        <v>109749</v>
      </c>
    </row>
    <row r="3649" spans="9:10" ht="14.25">
      <c r="I3649" s="30">
        <v>8411713030</v>
      </c>
      <c r="J3649" s="32">
        <v>109754</v>
      </c>
    </row>
    <row r="3650" spans="9:10" ht="14.25">
      <c r="I3650" s="30">
        <v>8752715028</v>
      </c>
      <c r="J3650" s="32">
        <v>109774</v>
      </c>
    </row>
    <row r="3651" spans="9:10" ht="14.25">
      <c r="I3651" s="30">
        <v>8752715030</v>
      </c>
      <c r="J3651" s="32">
        <v>109775</v>
      </c>
    </row>
    <row r="3652" spans="9:10" ht="14.25">
      <c r="I3652" s="30">
        <v>6111118080</v>
      </c>
      <c r="J3652" s="32">
        <v>109779</v>
      </c>
    </row>
    <row r="3653" spans="9:10" ht="14.25">
      <c r="I3653" s="30">
        <v>6111115080</v>
      </c>
      <c r="J3653" s="32">
        <v>109780</v>
      </c>
    </row>
    <row r="3654" spans="9:10" ht="14.25">
      <c r="I3654" s="30">
        <v>6111110080</v>
      </c>
      <c r="J3654" s="32">
        <v>109781</v>
      </c>
    </row>
    <row r="3655" spans="9:10" ht="14.25">
      <c r="I3655" s="30">
        <v>6111114080</v>
      </c>
      <c r="J3655" s="32">
        <v>109782</v>
      </c>
    </row>
    <row r="3656" spans="9:10" ht="14.25">
      <c r="I3656" s="30">
        <v>6111116080</v>
      </c>
      <c r="J3656" s="32">
        <v>109783</v>
      </c>
    </row>
    <row r="3657" spans="9:10" ht="14.25">
      <c r="I3657" s="30">
        <v>6111113080</v>
      </c>
      <c r="J3657" s="32">
        <v>109784</v>
      </c>
    </row>
    <row r="3658" spans="9:10" ht="14.25">
      <c r="I3658" s="30">
        <v>6111125080</v>
      </c>
      <c r="J3658" s="32">
        <v>109787</v>
      </c>
    </row>
    <row r="3659" spans="9:10" ht="14.25">
      <c r="I3659" s="30">
        <v>6111135080</v>
      </c>
      <c r="J3659" s="32">
        <v>109789</v>
      </c>
    </row>
    <row r="3660" spans="9:10" ht="14.25">
      <c r="I3660" s="30">
        <v>6111130080</v>
      </c>
      <c r="J3660" s="32">
        <v>109790</v>
      </c>
    </row>
    <row r="3661" spans="9:10" ht="14.25">
      <c r="I3661" s="30">
        <v>6111120080</v>
      </c>
      <c r="J3661" s="32">
        <v>109791</v>
      </c>
    </row>
    <row r="3662" spans="9:10" ht="14.25">
      <c r="I3662" s="30">
        <v>6111123080</v>
      </c>
      <c r="J3662" s="32">
        <v>109792</v>
      </c>
    </row>
    <row r="3663" spans="9:10" ht="14.25">
      <c r="I3663" s="30">
        <v>8752718028</v>
      </c>
      <c r="J3663" s="32">
        <v>109808</v>
      </c>
    </row>
    <row r="3664" spans="9:10" ht="14.25">
      <c r="I3664" s="30">
        <v>8752718029</v>
      </c>
      <c r="J3664" s="32">
        <v>109812</v>
      </c>
    </row>
    <row r="3665" spans="9:10" ht="14.25">
      <c r="I3665" s="30">
        <v>8752718030</v>
      </c>
      <c r="J3665" s="32">
        <v>109814</v>
      </c>
    </row>
    <row r="3666" spans="9:10" ht="14.25">
      <c r="I3666" s="30">
        <v>8752720028</v>
      </c>
      <c r="J3666" s="32">
        <v>109835</v>
      </c>
    </row>
    <row r="3667" spans="9:10" ht="14.25">
      <c r="I3667" s="30">
        <v>8752720030</v>
      </c>
      <c r="J3667" s="32">
        <v>109839</v>
      </c>
    </row>
    <row r="3668" spans="9:10" ht="14.25">
      <c r="I3668" s="30">
        <v>8752720029</v>
      </c>
      <c r="J3668" s="32">
        <v>109844</v>
      </c>
    </row>
    <row r="3669" spans="9:10" ht="14.25">
      <c r="I3669" s="30">
        <v>8752723030</v>
      </c>
      <c r="J3669" s="32">
        <v>109857</v>
      </c>
    </row>
    <row r="3670" spans="9:10" ht="14.25">
      <c r="I3670" s="30">
        <v>8754118091</v>
      </c>
      <c r="J3670" s="32">
        <v>109860</v>
      </c>
    </row>
    <row r="3671" spans="9:10" ht="14.25">
      <c r="I3671" s="30">
        <v>8752723029</v>
      </c>
      <c r="J3671" s="32">
        <v>109863</v>
      </c>
    </row>
    <row r="3672" spans="9:10" ht="14.25">
      <c r="I3672" s="30">
        <v>8752723028</v>
      </c>
      <c r="J3672" s="32">
        <v>109865</v>
      </c>
    </row>
    <row r="3673" spans="9:10" ht="14.25">
      <c r="I3673" s="30">
        <v>8752725029</v>
      </c>
      <c r="J3673" s="32">
        <v>109874</v>
      </c>
    </row>
    <row r="3674" spans="9:10" ht="14.25">
      <c r="I3674" s="30">
        <v>8754120091</v>
      </c>
      <c r="J3674" s="32">
        <v>109876</v>
      </c>
    </row>
    <row r="3675" spans="9:10" ht="14.25">
      <c r="I3675" s="30">
        <v>8752725028</v>
      </c>
      <c r="J3675" s="32">
        <v>109882</v>
      </c>
    </row>
    <row r="3676" spans="9:10" ht="14.25">
      <c r="I3676" s="30">
        <v>8752725030</v>
      </c>
      <c r="J3676" s="32">
        <v>109887</v>
      </c>
    </row>
    <row r="3677" spans="9:10" ht="14.25">
      <c r="I3677" s="30">
        <v>1120140053</v>
      </c>
      <c r="J3677" s="32">
        <v>109913</v>
      </c>
    </row>
    <row r="3678" spans="9:10" ht="14.25">
      <c r="I3678" s="30">
        <v>6722110090</v>
      </c>
      <c r="J3678" s="32">
        <v>109917</v>
      </c>
    </row>
    <row r="3679" spans="9:10" ht="14.25">
      <c r="I3679" s="30">
        <v>8911113091</v>
      </c>
      <c r="J3679" s="32">
        <v>109920</v>
      </c>
    </row>
    <row r="3680" spans="9:10" ht="14.25">
      <c r="I3680" s="30">
        <v>1120160053</v>
      </c>
      <c r="J3680" s="32">
        <v>109924</v>
      </c>
    </row>
    <row r="3681" spans="9:10" ht="14.25">
      <c r="I3681" s="30">
        <v>1120180053</v>
      </c>
      <c r="J3681" s="32">
        <v>109952</v>
      </c>
    </row>
    <row r="3682" spans="9:10" ht="14.25">
      <c r="I3682" s="30">
        <v>1120200053</v>
      </c>
      <c r="J3682" s="32">
        <v>109962</v>
      </c>
    </row>
    <row r="3683" spans="9:10" ht="14.25">
      <c r="I3683" s="30">
        <v>8752730030</v>
      </c>
      <c r="J3683" s="32">
        <v>109964</v>
      </c>
    </row>
    <row r="3684" spans="9:10" ht="14.25">
      <c r="I3684" s="30">
        <v>8752730029</v>
      </c>
      <c r="J3684" s="32">
        <v>109969</v>
      </c>
    </row>
    <row r="3685" spans="9:10" ht="14.25">
      <c r="I3685" s="30">
        <v>8752730028</v>
      </c>
      <c r="J3685" s="32">
        <v>109975</v>
      </c>
    </row>
    <row r="3686" spans="9:10" ht="14.25">
      <c r="I3686" s="30">
        <v>1120250053</v>
      </c>
      <c r="J3686" s="32">
        <v>110021</v>
      </c>
    </row>
    <row r="3687" spans="9:10" ht="14.25">
      <c r="I3687" s="30">
        <v>6722113090</v>
      </c>
      <c r="J3687" s="32">
        <v>110022</v>
      </c>
    </row>
    <row r="3688" spans="9:10" ht="14.25">
      <c r="I3688" s="30">
        <v>8754130091</v>
      </c>
      <c r="J3688" s="32">
        <v>110043</v>
      </c>
    </row>
    <row r="3689" spans="9:10" ht="14.25">
      <c r="I3689" s="30">
        <v>8741718028</v>
      </c>
      <c r="J3689" s="32">
        <v>110058</v>
      </c>
    </row>
    <row r="3690" spans="9:10" ht="14.25">
      <c r="I3690" s="30">
        <v>1120300053</v>
      </c>
      <c r="J3690" s="32">
        <v>110060</v>
      </c>
    </row>
    <row r="3691" spans="9:10" ht="14.25">
      <c r="I3691" s="30">
        <v>8741718030</v>
      </c>
      <c r="J3691" s="32">
        <v>110061</v>
      </c>
    </row>
    <row r="3692" spans="9:10" ht="14.25">
      <c r="I3692" s="30">
        <v>8741718029</v>
      </c>
      <c r="J3692" s="32">
        <v>110062</v>
      </c>
    </row>
    <row r="3693" spans="9:10" ht="14.25">
      <c r="I3693" s="30">
        <v>6722114090</v>
      </c>
      <c r="J3693" s="32">
        <v>110069</v>
      </c>
    </row>
    <row r="3694" spans="9:10" ht="14.25">
      <c r="I3694" s="30">
        <v>20021220</v>
      </c>
      <c r="J3694" s="32">
        <v>110075</v>
      </c>
    </row>
    <row r="3695" spans="9:10" ht="14.25">
      <c r="I3695" s="30">
        <v>21161217</v>
      </c>
      <c r="J3695" s="32">
        <v>110110</v>
      </c>
    </row>
    <row r="3696" spans="9:10" ht="14.25">
      <c r="I3696" s="30">
        <v>8741720029</v>
      </c>
      <c r="J3696" s="32">
        <v>110116</v>
      </c>
    </row>
    <row r="3697" spans="9:10" ht="14.25">
      <c r="I3697" s="30">
        <v>8911118091</v>
      </c>
      <c r="J3697" s="32">
        <v>110118</v>
      </c>
    </row>
    <row r="3698" spans="9:10" ht="14.25">
      <c r="I3698" s="30">
        <v>8741720028</v>
      </c>
      <c r="J3698" s="32">
        <v>110120</v>
      </c>
    </row>
    <row r="3699" spans="9:10" ht="14.25">
      <c r="I3699" s="30">
        <v>8741720030</v>
      </c>
      <c r="J3699" s="32">
        <v>110122</v>
      </c>
    </row>
    <row r="3700" spans="9:10" ht="14.25">
      <c r="I3700" s="30">
        <v>6722115090</v>
      </c>
      <c r="J3700" s="32">
        <v>110124</v>
      </c>
    </row>
    <row r="3701" spans="9:10" ht="14.25">
      <c r="I3701" s="30">
        <v>8754135091</v>
      </c>
      <c r="J3701" s="32">
        <v>110140</v>
      </c>
    </row>
    <row r="3702" spans="9:10" ht="14.25">
      <c r="I3702" s="30">
        <v>6722116090</v>
      </c>
      <c r="J3702" s="32">
        <v>110157</v>
      </c>
    </row>
    <row r="3703" spans="9:10" ht="14.25">
      <c r="I3703" s="30">
        <v>23100000</v>
      </c>
      <c r="J3703" s="32">
        <v>110198</v>
      </c>
    </row>
    <row r="3704" spans="9:10" ht="14.25">
      <c r="I3704" s="30">
        <v>8911120091</v>
      </c>
      <c r="J3704" s="32">
        <v>110199</v>
      </c>
    </row>
    <row r="3705" spans="9:10" ht="14.25">
      <c r="I3705" s="30">
        <v>8731618091</v>
      </c>
      <c r="J3705" s="32">
        <v>110202</v>
      </c>
    </row>
    <row r="3706" spans="9:10" ht="14.25">
      <c r="I3706" s="30">
        <v>8731518091</v>
      </c>
      <c r="J3706" s="32">
        <v>110209</v>
      </c>
    </row>
    <row r="3707" spans="9:10" ht="14.25">
      <c r="I3707" s="30">
        <v>8741723030</v>
      </c>
      <c r="J3707" s="32">
        <v>110224</v>
      </c>
    </row>
    <row r="3708" spans="9:10" ht="14.25">
      <c r="I3708" s="30">
        <v>8741723028</v>
      </c>
      <c r="J3708" s="32">
        <v>110225</v>
      </c>
    </row>
    <row r="3709" spans="9:10" ht="14.25">
      <c r="I3709" s="30">
        <v>8741723029</v>
      </c>
      <c r="J3709" s="32">
        <v>110226</v>
      </c>
    </row>
    <row r="3710" spans="9:10" ht="14.25">
      <c r="I3710" s="30">
        <v>8731620091</v>
      </c>
      <c r="J3710" s="32">
        <v>110260</v>
      </c>
    </row>
    <row r="3711" spans="9:10" ht="14.25">
      <c r="I3711" s="30">
        <v>8731520091</v>
      </c>
      <c r="J3711" s="32">
        <v>110264</v>
      </c>
    </row>
    <row r="3712" spans="9:10" ht="14.25">
      <c r="I3712" s="30">
        <v>8731720091</v>
      </c>
      <c r="J3712" s="32">
        <v>110265</v>
      </c>
    </row>
    <row r="3713" spans="9:10" ht="14.25">
      <c r="I3713" s="30">
        <v>6722118090</v>
      </c>
      <c r="J3713" s="32">
        <v>110267</v>
      </c>
    </row>
    <row r="3714" spans="9:10" ht="14.25">
      <c r="I3714" s="30">
        <v>8731523091</v>
      </c>
      <c r="J3714" s="32">
        <v>110278</v>
      </c>
    </row>
    <row r="3715" spans="9:10" ht="14.25">
      <c r="I3715" s="30">
        <v>8731623091</v>
      </c>
      <c r="J3715" s="32">
        <v>110280</v>
      </c>
    </row>
    <row r="3716" spans="9:10" ht="14.25">
      <c r="I3716" s="30">
        <v>8741725029</v>
      </c>
      <c r="J3716" s="32">
        <v>110284</v>
      </c>
    </row>
    <row r="3717" spans="9:10" ht="14.25">
      <c r="I3717" s="30">
        <v>8741725030</v>
      </c>
      <c r="J3717" s="32">
        <v>110286</v>
      </c>
    </row>
    <row r="3718" spans="9:10" ht="14.25">
      <c r="I3718" s="30">
        <v>1120400053</v>
      </c>
      <c r="J3718" s="32">
        <v>110287</v>
      </c>
    </row>
    <row r="3719" spans="9:10" ht="14.25">
      <c r="I3719" s="30">
        <v>8741725028</v>
      </c>
      <c r="J3719" s="32">
        <v>110290</v>
      </c>
    </row>
    <row r="3720" spans="9:10" ht="14.25">
      <c r="I3720" s="30">
        <v>8731730091</v>
      </c>
      <c r="J3720" s="32">
        <v>110386</v>
      </c>
    </row>
    <row r="3721" spans="9:10" ht="14.25">
      <c r="I3721" s="30">
        <v>8731630091</v>
      </c>
      <c r="J3721" s="32">
        <v>110388</v>
      </c>
    </row>
    <row r="3722" spans="9:10" ht="14.25">
      <c r="I3722" s="30">
        <v>8731530091</v>
      </c>
      <c r="J3722" s="32">
        <v>110391</v>
      </c>
    </row>
    <row r="3723" spans="9:10" ht="14.25">
      <c r="I3723" s="30">
        <v>8911123091</v>
      </c>
      <c r="J3723" s="32">
        <v>110392</v>
      </c>
    </row>
    <row r="3724" spans="9:10" ht="14.25">
      <c r="I3724" s="30">
        <v>6722120090</v>
      </c>
      <c r="J3724" s="32">
        <v>110405</v>
      </c>
    </row>
    <row r="3725" spans="9:10" ht="14.25">
      <c r="I3725" s="30">
        <v>8324108084</v>
      </c>
      <c r="J3725" s="32">
        <v>110415</v>
      </c>
    </row>
    <row r="3726" spans="9:10" ht="14.25">
      <c r="I3726" s="30">
        <v>8721113091</v>
      </c>
      <c r="J3726" s="32">
        <v>110433</v>
      </c>
    </row>
    <row r="3727" spans="9:10" ht="14.25">
      <c r="I3727" s="30">
        <v>8731625091</v>
      </c>
      <c r="J3727" s="32">
        <v>110457</v>
      </c>
    </row>
    <row r="3728" spans="9:10" ht="14.25">
      <c r="I3728" s="30">
        <v>8731525091</v>
      </c>
      <c r="J3728" s="32">
        <v>110460</v>
      </c>
    </row>
    <row r="3729" spans="9:10" ht="14.25">
      <c r="I3729" s="30">
        <v>8731635091</v>
      </c>
      <c r="J3729" s="32">
        <v>110461</v>
      </c>
    </row>
    <row r="3730" spans="9:10" ht="14.25">
      <c r="I3730" s="30">
        <v>8731535091</v>
      </c>
      <c r="J3730" s="32">
        <v>110472</v>
      </c>
    </row>
    <row r="3731" spans="9:10" ht="14.25">
      <c r="I3731" s="30">
        <v>8731725091</v>
      </c>
      <c r="J3731" s="32">
        <v>110473</v>
      </c>
    </row>
    <row r="3732" spans="9:10" ht="14.25">
      <c r="I3732" s="30">
        <v>8721114091</v>
      </c>
      <c r="J3732" s="32">
        <v>110489</v>
      </c>
    </row>
    <row r="3733" spans="9:10" ht="14.25">
      <c r="I3733" s="30">
        <v>8741730028</v>
      </c>
      <c r="J3733" s="32">
        <v>110490</v>
      </c>
    </row>
    <row r="3734" spans="9:10" ht="14.25">
      <c r="I3734" s="30">
        <v>8741730029</v>
      </c>
      <c r="J3734" s="32">
        <v>110491</v>
      </c>
    </row>
    <row r="3735" spans="9:10" ht="14.25">
      <c r="I3735" s="30">
        <v>8741730030</v>
      </c>
      <c r="J3735" s="32">
        <v>110492</v>
      </c>
    </row>
    <row r="3736" spans="9:10" ht="14.25">
      <c r="I3736" s="30">
        <v>6803120090</v>
      </c>
      <c r="J3736" s="32">
        <v>110506</v>
      </c>
    </row>
    <row r="3737" spans="9:10" ht="14.25">
      <c r="I3737" s="30">
        <v>8721115091</v>
      </c>
      <c r="J3737" s="32">
        <v>110528</v>
      </c>
    </row>
    <row r="3738" spans="9:10" ht="14.25">
      <c r="I3738" s="30">
        <v>12072000</v>
      </c>
      <c r="J3738" s="32">
        <v>110558</v>
      </c>
    </row>
    <row r="3739" spans="9:10" ht="14.25">
      <c r="I3739" s="30">
        <v>12071600</v>
      </c>
      <c r="J3739" s="32">
        <v>110559</v>
      </c>
    </row>
    <row r="3740" spans="9:10" ht="14.25">
      <c r="I3740" s="30">
        <v>2310140054</v>
      </c>
      <c r="J3740" s="32">
        <v>110572</v>
      </c>
    </row>
    <row r="3741" spans="9:10" ht="14.25">
      <c r="I3741" s="30">
        <v>4114016080</v>
      </c>
      <c r="J3741" s="32">
        <v>110611</v>
      </c>
    </row>
    <row r="3742" spans="9:10" ht="14.25">
      <c r="I3742" s="30">
        <v>8721116091</v>
      </c>
      <c r="J3742" s="32">
        <v>110630</v>
      </c>
    </row>
    <row r="3743" spans="9:10" ht="14.25">
      <c r="I3743" s="30">
        <v>8721118091</v>
      </c>
      <c r="J3743" s="32">
        <v>110669</v>
      </c>
    </row>
    <row r="3744" spans="9:10" ht="14.25">
      <c r="I3744" s="30">
        <v>8323110084</v>
      </c>
      <c r="J3744" s="32">
        <v>110688</v>
      </c>
    </row>
    <row r="3745" spans="9:10" ht="14.25">
      <c r="I3745" s="30">
        <v>6722125090</v>
      </c>
      <c r="J3745" s="32">
        <v>110709</v>
      </c>
    </row>
    <row r="3746" spans="9:10" ht="14.25">
      <c r="I3746" s="30">
        <v>2310160054</v>
      </c>
      <c r="J3746" s="32">
        <v>110721</v>
      </c>
    </row>
    <row r="3747" spans="9:10" ht="14.25">
      <c r="I3747" s="30">
        <v>8721120091</v>
      </c>
      <c r="J3747" s="32">
        <v>110740</v>
      </c>
    </row>
    <row r="3748" spans="9:10" ht="14.25">
      <c r="I3748" s="30">
        <v>6471141480</v>
      </c>
      <c r="J3748" s="32">
        <v>110752</v>
      </c>
    </row>
    <row r="3749" spans="9:10" ht="14.25">
      <c r="I3749" s="30">
        <v>6421300053</v>
      </c>
      <c r="J3749" s="32">
        <v>110754</v>
      </c>
    </row>
    <row r="3750" spans="9:10" ht="14.25">
      <c r="I3750" s="30">
        <v>4114018080</v>
      </c>
      <c r="J3750" s="32">
        <v>110755</v>
      </c>
    </row>
    <row r="3751" spans="9:10" ht="14.25">
      <c r="I3751" s="30">
        <v>4114015080</v>
      </c>
      <c r="J3751" s="32">
        <v>110756</v>
      </c>
    </row>
    <row r="3752" spans="9:10" ht="14.25">
      <c r="I3752" s="30">
        <v>6421400053</v>
      </c>
      <c r="J3752" s="32">
        <v>110758</v>
      </c>
    </row>
    <row r="3753" spans="9:10" ht="14.25">
      <c r="I3753" s="30">
        <v>6736115090</v>
      </c>
      <c r="J3753" s="32">
        <v>110760</v>
      </c>
    </row>
    <row r="3754" spans="9:10" ht="14.25">
      <c r="I3754" s="30">
        <v>6736114090</v>
      </c>
      <c r="J3754" s="32">
        <v>110762</v>
      </c>
    </row>
    <row r="3755" spans="9:10" ht="14.25">
      <c r="I3755" s="30">
        <v>6736118090</v>
      </c>
      <c r="J3755" s="32">
        <v>110763</v>
      </c>
    </row>
    <row r="3756" spans="9:10" ht="14.25">
      <c r="I3756" s="30">
        <v>6736120090</v>
      </c>
      <c r="J3756" s="32">
        <v>110764</v>
      </c>
    </row>
    <row r="3757" spans="9:10" ht="14.25">
      <c r="I3757" s="30">
        <v>6736123090</v>
      </c>
      <c r="J3757" s="32">
        <v>110766</v>
      </c>
    </row>
    <row r="3758" spans="9:10" ht="14.25">
      <c r="I3758" s="30">
        <v>6736116090</v>
      </c>
      <c r="J3758" s="32">
        <v>110767</v>
      </c>
    </row>
    <row r="3759" spans="9:10" ht="14.25">
      <c r="I3759" s="30">
        <v>6736113090</v>
      </c>
      <c r="J3759" s="32">
        <v>110768</v>
      </c>
    </row>
    <row r="3760" spans="9:10" ht="14.25">
      <c r="I3760" s="30">
        <v>6736125090</v>
      </c>
      <c r="J3760" s="32">
        <v>110769</v>
      </c>
    </row>
    <row r="3761" spans="9:10" ht="14.25">
      <c r="I3761" s="30">
        <v>6291113081</v>
      </c>
      <c r="J3761" s="32">
        <v>110772</v>
      </c>
    </row>
    <row r="3762" spans="9:10" ht="14.25">
      <c r="I3762" s="30">
        <v>8741740030</v>
      </c>
      <c r="J3762" s="32">
        <v>110801</v>
      </c>
    </row>
    <row r="3763" spans="9:10" ht="14.25">
      <c r="I3763" s="30">
        <v>1151140071</v>
      </c>
      <c r="J3763" s="32">
        <v>110807</v>
      </c>
    </row>
    <row r="3764" spans="9:10" ht="14.25">
      <c r="I3764" s="30">
        <v>12061820</v>
      </c>
      <c r="J3764" s="32">
        <v>110810</v>
      </c>
    </row>
    <row r="3765" spans="9:10" ht="14.25">
      <c r="I3765" s="30">
        <v>12061216</v>
      </c>
      <c r="J3765" s="32">
        <v>110811</v>
      </c>
    </row>
    <row r="3766" spans="9:10" ht="14.25">
      <c r="I3766" s="30">
        <v>12071800</v>
      </c>
      <c r="J3766" s="32">
        <v>110812</v>
      </c>
    </row>
    <row r="3767" spans="9:10" ht="14.25">
      <c r="I3767" s="30">
        <v>6471151880</v>
      </c>
      <c r="J3767" s="32">
        <v>110853</v>
      </c>
    </row>
    <row r="3768" spans="9:10" ht="14.25">
      <c r="I3768" s="30">
        <v>6471152080</v>
      </c>
      <c r="J3768" s="32">
        <v>110854</v>
      </c>
    </row>
    <row r="3769" spans="9:10" ht="14.25">
      <c r="I3769" s="30">
        <v>6471151680</v>
      </c>
      <c r="J3769" s="32">
        <v>110855</v>
      </c>
    </row>
    <row r="3770" spans="9:10" ht="14.25">
      <c r="I3770" s="30">
        <v>8324113084</v>
      </c>
      <c r="J3770" s="32">
        <v>110858</v>
      </c>
    </row>
    <row r="3771" spans="9:10" ht="14.25">
      <c r="I3771" s="30">
        <v>8721123091</v>
      </c>
      <c r="J3771" s="32">
        <v>110861</v>
      </c>
    </row>
    <row r="3772" spans="9:10" ht="14.25">
      <c r="I3772" s="30">
        <v>2310180054</v>
      </c>
      <c r="J3772" s="32">
        <v>110872</v>
      </c>
    </row>
    <row r="3773" spans="9:10" ht="14.25">
      <c r="I3773" s="30">
        <v>6301113081</v>
      </c>
      <c r="J3773" s="32">
        <v>110888</v>
      </c>
    </row>
    <row r="3774" spans="9:10" ht="14.25">
      <c r="I3774" s="30">
        <v>6722130090</v>
      </c>
      <c r="J3774" s="32">
        <v>110889</v>
      </c>
    </row>
    <row r="3775" spans="9:10" ht="14.25">
      <c r="I3775" s="30">
        <v>8741745028</v>
      </c>
      <c r="J3775" s="32">
        <v>110896</v>
      </c>
    </row>
    <row r="3776" spans="9:10" ht="14.25">
      <c r="I3776" s="30">
        <v>1161081345</v>
      </c>
      <c r="J3776" s="32">
        <v>110897</v>
      </c>
    </row>
    <row r="3777" spans="9:10" ht="14.25">
      <c r="I3777" s="30">
        <v>6471161680</v>
      </c>
      <c r="J3777" s="32">
        <v>110914</v>
      </c>
    </row>
    <row r="3778" spans="9:10" ht="14.25">
      <c r="I3778" s="30">
        <v>6461151680</v>
      </c>
      <c r="J3778" s="32">
        <v>110917</v>
      </c>
    </row>
    <row r="3779" spans="9:10" ht="14.25">
      <c r="I3779" s="30">
        <v>1151160071</v>
      </c>
      <c r="J3779" s="32">
        <v>110939</v>
      </c>
    </row>
    <row r="3780" spans="9:10" ht="14.25">
      <c r="I3780" s="30">
        <v>6461141680</v>
      </c>
      <c r="J3780" s="32">
        <v>110947</v>
      </c>
    </row>
    <row r="3781" spans="9:10" ht="14.25">
      <c r="I3781" s="30">
        <v>23201400</v>
      </c>
      <c r="J3781" s="32">
        <v>110965</v>
      </c>
    </row>
    <row r="3782" spans="9:10" ht="14.25">
      <c r="I3782" s="30">
        <v>7982118094</v>
      </c>
      <c r="J3782" s="32">
        <v>111003</v>
      </c>
    </row>
    <row r="3783" spans="9:10" ht="14.25">
      <c r="I3783" s="30">
        <v>8721125091</v>
      </c>
      <c r="J3783" s="32">
        <v>111005</v>
      </c>
    </row>
    <row r="3784" spans="9:10" ht="14.25">
      <c r="I3784" s="30">
        <v>8721128091</v>
      </c>
      <c r="J3784" s="32">
        <v>111032</v>
      </c>
    </row>
    <row r="3785" spans="9:10" ht="14.25">
      <c r="I3785" s="35">
        <v>8321713029</v>
      </c>
      <c r="J3785" s="32">
        <v>111034</v>
      </c>
    </row>
    <row r="3786" spans="9:10" ht="14.25">
      <c r="I3786" s="35">
        <v>8321713028</v>
      </c>
      <c r="J3786" s="32">
        <v>111035</v>
      </c>
    </row>
    <row r="3787" spans="9:10" ht="14.25">
      <c r="I3787" s="35">
        <v>8381713029</v>
      </c>
      <c r="J3787" s="32">
        <v>111036</v>
      </c>
    </row>
    <row r="3788" spans="9:10" ht="14.25">
      <c r="I3788" s="30">
        <v>8321713030</v>
      </c>
      <c r="J3788" s="32">
        <v>111038</v>
      </c>
    </row>
    <row r="3789" spans="9:10" ht="14.25">
      <c r="I3789" s="35">
        <v>8381713028</v>
      </c>
      <c r="J3789" s="32">
        <v>111047</v>
      </c>
    </row>
    <row r="3790" spans="9:10" ht="14.25">
      <c r="I3790" s="30">
        <v>2310200054</v>
      </c>
      <c r="J3790" s="32">
        <v>111067</v>
      </c>
    </row>
    <row r="3791" spans="9:10" ht="14.25">
      <c r="I3791" s="30">
        <v>8723613091</v>
      </c>
      <c r="J3791" s="32">
        <v>111070</v>
      </c>
    </row>
    <row r="3792" spans="9:10" ht="14.25">
      <c r="I3792" s="30">
        <v>6231113080</v>
      </c>
      <c r="J3792" s="32">
        <v>111085</v>
      </c>
    </row>
    <row r="3793" spans="9:10" ht="14.25">
      <c r="I3793" s="30">
        <v>8723515091</v>
      </c>
      <c r="J3793" s="32">
        <v>111095</v>
      </c>
    </row>
    <row r="3794" spans="9:10" ht="14.25">
      <c r="I3794" s="30">
        <v>8723615091</v>
      </c>
      <c r="J3794" s="32">
        <v>111099</v>
      </c>
    </row>
    <row r="3795" spans="9:10" ht="14.25">
      <c r="I3795" s="30">
        <v>1412160060</v>
      </c>
      <c r="J3795" s="32">
        <v>111120</v>
      </c>
    </row>
    <row r="3796" spans="9:10" ht="14.25">
      <c r="I3796" s="30">
        <v>6471182580</v>
      </c>
      <c r="J3796" s="32">
        <v>111139</v>
      </c>
    </row>
    <row r="3797" spans="9:10" ht="14.25">
      <c r="I3797" s="30">
        <v>6471181880</v>
      </c>
      <c r="J3797" s="32">
        <v>111140</v>
      </c>
    </row>
    <row r="3798" spans="9:10" ht="14.25">
      <c r="I3798" s="30">
        <v>6471182080</v>
      </c>
      <c r="J3798" s="32">
        <v>111141</v>
      </c>
    </row>
    <row r="3799" spans="9:10" ht="14.25">
      <c r="I3799" s="30">
        <v>6722135090</v>
      </c>
      <c r="J3799" s="32">
        <v>111154</v>
      </c>
    </row>
    <row r="3800" spans="9:10" ht="14.25">
      <c r="I3800" s="30">
        <v>8431108094</v>
      </c>
      <c r="J3800" s="32">
        <v>111159</v>
      </c>
    </row>
    <row r="3801" spans="9:10" ht="14.25">
      <c r="I3801" s="30">
        <v>1151180071</v>
      </c>
      <c r="J3801" s="32">
        <v>111162</v>
      </c>
    </row>
    <row r="3802" spans="9:10" ht="14.25">
      <c r="I3802" s="30">
        <v>6461151880</v>
      </c>
      <c r="J3802" s="32">
        <v>111163</v>
      </c>
    </row>
    <row r="3803" spans="9:10" ht="14.25">
      <c r="I3803" s="30">
        <v>6461161880</v>
      </c>
      <c r="J3803" s="32">
        <v>111164</v>
      </c>
    </row>
    <row r="3804" spans="9:10" ht="14.25">
      <c r="I3804" s="30">
        <v>6461141880</v>
      </c>
      <c r="J3804" s="32">
        <v>111167</v>
      </c>
    </row>
    <row r="3805" spans="9:10" ht="14.25">
      <c r="I3805" s="30">
        <v>6271113081</v>
      </c>
      <c r="J3805" s="32">
        <v>111170</v>
      </c>
    </row>
    <row r="3806" spans="9:10" ht="14.25">
      <c r="I3806" s="30">
        <v>8723718091</v>
      </c>
      <c r="J3806" s="32">
        <v>111184</v>
      </c>
    </row>
    <row r="3807" spans="9:10" ht="14.25">
      <c r="I3807" s="30">
        <v>8723618091</v>
      </c>
      <c r="J3807" s="32">
        <v>111185</v>
      </c>
    </row>
    <row r="3808" spans="9:10" ht="14.25">
      <c r="I3808" s="30">
        <v>8723518091</v>
      </c>
      <c r="J3808" s="32">
        <v>111187</v>
      </c>
    </row>
    <row r="3809" spans="9:10" ht="14.25">
      <c r="I3809" s="30">
        <v>8721130091</v>
      </c>
      <c r="J3809" s="32">
        <v>111197</v>
      </c>
    </row>
    <row r="3810" spans="9:10" ht="14.25">
      <c r="I3810" s="30">
        <v>20053000</v>
      </c>
      <c r="J3810" s="32">
        <v>111225</v>
      </c>
    </row>
    <row r="3811" spans="9:10" ht="14.25">
      <c r="I3811" s="30">
        <v>8723720091</v>
      </c>
      <c r="J3811" s="32">
        <v>111238</v>
      </c>
    </row>
    <row r="3812" spans="9:10" ht="14.25">
      <c r="I3812" s="35">
        <v>23181400</v>
      </c>
      <c r="J3812" s="32">
        <v>111245</v>
      </c>
    </row>
    <row r="3813" spans="9:10" ht="14.25">
      <c r="I3813" s="30">
        <v>20052500</v>
      </c>
      <c r="J3813" s="32">
        <v>111248</v>
      </c>
    </row>
    <row r="3814" spans="9:10" ht="14.25">
      <c r="I3814" s="30">
        <v>23201800</v>
      </c>
      <c r="J3814" s="32">
        <v>111251</v>
      </c>
    </row>
    <row r="3815" spans="9:10" ht="14.25">
      <c r="I3815" s="30">
        <v>23201600</v>
      </c>
      <c r="J3815" s="32">
        <v>111252</v>
      </c>
    </row>
    <row r="3816" spans="9:10" ht="14.25">
      <c r="I3816" s="30">
        <v>20041416</v>
      </c>
      <c r="J3816" s="32">
        <v>111259</v>
      </c>
    </row>
    <row r="3817" spans="9:10" ht="14.25">
      <c r="I3817" s="35">
        <v>23181600</v>
      </c>
      <c r="J3817" s="32">
        <v>111267</v>
      </c>
    </row>
    <row r="3818" spans="9:10" ht="14.25">
      <c r="I3818" s="30">
        <v>8723620091</v>
      </c>
      <c r="J3818" s="32">
        <v>111271</v>
      </c>
    </row>
    <row r="3819" spans="9:10" ht="14.25">
      <c r="I3819" s="30">
        <v>8723520091</v>
      </c>
      <c r="J3819" s="32">
        <v>111273</v>
      </c>
    </row>
    <row r="3820" spans="9:10" ht="14.25">
      <c r="I3820" s="30">
        <v>8321715030</v>
      </c>
      <c r="J3820" s="32">
        <v>111274</v>
      </c>
    </row>
    <row r="3821" spans="9:10" ht="14.25">
      <c r="I3821" s="35">
        <v>8321715029</v>
      </c>
      <c r="J3821" s="32">
        <v>111275</v>
      </c>
    </row>
    <row r="3822" spans="9:10" ht="14.25">
      <c r="I3822" s="35">
        <v>8381715028</v>
      </c>
      <c r="J3822" s="32">
        <v>111276</v>
      </c>
    </row>
    <row r="3823" spans="9:10" ht="14.25">
      <c r="I3823" s="35">
        <v>8321715028</v>
      </c>
      <c r="J3823" s="32">
        <v>111280</v>
      </c>
    </row>
    <row r="3824" spans="9:10" ht="14.25">
      <c r="I3824" s="30">
        <v>8381715029</v>
      </c>
      <c r="J3824" s="32">
        <v>111282</v>
      </c>
    </row>
    <row r="3825" spans="9:10" ht="14.25">
      <c r="I3825" s="30">
        <v>6281113081</v>
      </c>
      <c r="J3825" s="32">
        <v>111300</v>
      </c>
    </row>
    <row r="3826" spans="9:10" ht="14.25">
      <c r="I3826" s="35">
        <v>6221113081</v>
      </c>
      <c r="J3826" s="32">
        <v>111301</v>
      </c>
    </row>
    <row r="3827" spans="9:10" ht="14.25">
      <c r="I3827" s="30">
        <v>6311113081</v>
      </c>
      <c r="J3827" s="32">
        <v>111303</v>
      </c>
    </row>
    <row r="3828" spans="9:10" ht="14.25">
      <c r="I3828" s="30">
        <v>6231115080</v>
      </c>
      <c r="J3828" s="32">
        <v>111328</v>
      </c>
    </row>
    <row r="3829" spans="9:10" ht="14.25">
      <c r="I3829" s="30">
        <v>6471202580</v>
      </c>
      <c r="J3829" s="32">
        <v>111329</v>
      </c>
    </row>
    <row r="3830" spans="9:10" ht="14.25">
      <c r="I3830" s="30">
        <v>6471202080</v>
      </c>
      <c r="J3830" s="32">
        <v>111331</v>
      </c>
    </row>
    <row r="3831" spans="9:10" ht="14.25">
      <c r="I3831" s="30">
        <v>7982120094</v>
      </c>
      <c r="J3831" s="32">
        <v>111333</v>
      </c>
    </row>
    <row r="3832" spans="9:10" ht="14.25">
      <c r="I3832" s="30">
        <v>6461162080</v>
      </c>
      <c r="J3832" s="32">
        <v>111368</v>
      </c>
    </row>
    <row r="3833" spans="9:10" ht="14.25">
      <c r="I3833" s="30">
        <v>6461203080</v>
      </c>
      <c r="J3833" s="32">
        <v>111376</v>
      </c>
    </row>
    <row r="3834" spans="9:10" ht="14.25">
      <c r="I3834" s="30">
        <v>6461182080</v>
      </c>
      <c r="J3834" s="32">
        <v>111379</v>
      </c>
    </row>
    <row r="3835" spans="9:10" ht="14.25">
      <c r="I3835" s="30">
        <v>6461152080</v>
      </c>
      <c r="J3835" s="32">
        <v>111380</v>
      </c>
    </row>
    <row r="3836" spans="9:10" ht="14.25">
      <c r="I3836" s="30">
        <v>6461202580</v>
      </c>
      <c r="J3836" s="32">
        <v>111381</v>
      </c>
    </row>
    <row r="3837" spans="9:10" ht="14.25">
      <c r="I3837" s="30">
        <v>1151200071</v>
      </c>
      <c r="J3837" s="32">
        <v>111383</v>
      </c>
    </row>
    <row r="3838" spans="9:10" ht="14.25">
      <c r="I3838" s="30">
        <v>6281114081</v>
      </c>
      <c r="J3838" s="32">
        <v>111409</v>
      </c>
    </row>
    <row r="3839" spans="9:10" ht="14.25">
      <c r="I3839" s="35">
        <v>23181800</v>
      </c>
      <c r="J3839" s="32">
        <v>111421</v>
      </c>
    </row>
    <row r="3840" spans="9:10" ht="14.25">
      <c r="I3840" s="30">
        <v>20041820</v>
      </c>
      <c r="J3840" s="32">
        <v>111424</v>
      </c>
    </row>
    <row r="3841" spans="9:10" ht="14.25">
      <c r="I3841" s="30">
        <v>1161101845</v>
      </c>
      <c r="J3841" s="32">
        <v>111446</v>
      </c>
    </row>
    <row r="3842" spans="9:10" ht="14.25">
      <c r="I3842" s="30">
        <v>23202000</v>
      </c>
      <c r="J3842" s="32">
        <v>111447</v>
      </c>
    </row>
    <row r="3843" spans="9:10" ht="14.25">
      <c r="I3843" s="30">
        <v>8324108085</v>
      </c>
      <c r="J3843" s="32">
        <v>111454</v>
      </c>
    </row>
    <row r="3844" spans="9:10" ht="14.25">
      <c r="I3844" s="30">
        <v>8723523091</v>
      </c>
      <c r="J3844" s="32">
        <v>111476</v>
      </c>
    </row>
    <row r="3845" spans="9:10" ht="14.25">
      <c r="I3845" s="30">
        <v>8723623091</v>
      </c>
      <c r="J3845" s="32">
        <v>111484</v>
      </c>
    </row>
    <row r="3846" spans="9:10" ht="14.25">
      <c r="I3846" s="30">
        <v>8723723091</v>
      </c>
      <c r="J3846" s="32">
        <v>111491</v>
      </c>
    </row>
    <row r="3847" spans="9:10" ht="14.25">
      <c r="I3847" s="30">
        <v>8723725091</v>
      </c>
      <c r="J3847" s="32">
        <v>111514</v>
      </c>
    </row>
    <row r="3848" spans="9:10" ht="14.25">
      <c r="I3848" s="30">
        <v>2310250054</v>
      </c>
      <c r="J3848" s="32">
        <v>111516</v>
      </c>
    </row>
    <row r="3849" spans="9:10" ht="14.25">
      <c r="I3849" s="30">
        <v>8723625091</v>
      </c>
      <c r="J3849" s="32">
        <v>111518</v>
      </c>
    </row>
    <row r="3850" spans="9:10" ht="14.25">
      <c r="I3850" s="30">
        <v>8723525091</v>
      </c>
      <c r="J3850" s="32">
        <v>111520</v>
      </c>
    </row>
    <row r="3851" spans="9:10" ht="14.25">
      <c r="I3851" s="30">
        <v>8241108094</v>
      </c>
      <c r="J3851" s="32">
        <v>111523</v>
      </c>
    </row>
    <row r="3852" spans="9:10" ht="14.25">
      <c r="I3852" s="30">
        <v>6281115081</v>
      </c>
      <c r="J3852" s="32">
        <v>111541</v>
      </c>
    </row>
    <row r="3853" spans="9:10" ht="14.25">
      <c r="I3853" s="30">
        <v>8201108094</v>
      </c>
      <c r="J3853" s="32">
        <v>111570</v>
      </c>
    </row>
    <row r="3854" spans="9:10" ht="14.25">
      <c r="I3854" s="30">
        <v>6231118080</v>
      </c>
      <c r="J3854" s="32">
        <v>111584</v>
      </c>
    </row>
    <row r="3855" spans="9:10" ht="14.25">
      <c r="I3855" s="30">
        <v>6241118080</v>
      </c>
      <c r="J3855" s="32">
        <v>111591</v>
      </c>
    </row>
    <row r="3856" spans="9:10" ht="14.25">
      <c r="I3856" s="35">
        <v>23182000</v>
      </c>
      <c r="J3856" s="32">
        <v>111630</v>
      </c>
    </row>
    <row r="3857" spans="9:10" ht="14.25">
      <c r="I3857" s="30">
        <v>23202500</v>
      </c>
      <c r="J3857" s="32">
        <v>111636</v>
      </c>
    </row>
    <row r="3858" spans="9:10" ht="14.25">
      <c r="I3858" s="30">
        <v>7981118094</v>
      </c>
      <c r="J3858" s="32">
        <v>111642</v>
      </c>
    </row>
    <row r="3859" spans="9:10" ht="14.25">
      <c r="I3859" s="30">
        <v>7981113094</v>
      </c>
      <c r="J3859" s="32">
        <v>111644</v>
      </c>
    </row>
    <row r="3860" spans="9:10" ht="14.25">
      <c r="I3860" s="30">
        <v>8721135091</v>
      </c>
      <c r="J3860" s="32">
        <v>111663</v>
      </c>
    </row>
    <row r="3861" spans="9:10" ht="14.25">
      <c r="I3861" s="30">
        <v>7981120094</v>
      </c>
      <c r="J3861" s="32">
        <v>111668</v>
      </c>
    </row>
    <row r="3862" spans="9:10" ht="14.25">
      <c r="I3862" s="30">
        <v>8361108094</v>
      </c>
      <c r="J3862" s="32">
        <v>111681</v>
      </c>
    </row>
    <row r="3863" spans="9:10" ht="14.25">
      <c r="I3863" s="30">
        <v>6281116081</v>
      </c>
      <c r="J3863" s="32">
        <v>111696</v>
      </c>
    </row>
    <row r="3864" spans="9:10" ht="14.25">
      <c r="I3864" s="30">
        <v>7982123094</v>
      </c>
      <c r="J3864" s="32">
        <v>111704</v>
      </c>
    </row>
    <row r="3865" spans="9:10" ht="14.25">
      <c r="I3865" s="30">
        <v>8723530091</v>
      </c>
      <c r="J3865" s="32">
        <v>111723</v>
      </c>
    </row>
    <row r="3866" spans="9:10" ht="14.25">
      <c r="I3866" s="30">
        <v>8723730091</v>
      </c>
      <c r="J3866" s="32">
        <v>111727</v>
      </c>
    </row>
    <row r="3867" spans="9:10" ht="14.25">
      <c r="I3867" s="30">
        <v>8723630091</v>
      </c>
      <c r="J3867" s="32">
        <v>111728</v>
      </c>
    </row>
    <row r="3868" spans="9:10" ht="14.25">
      <c r="I3868" s="30">
        <v>8321720030</v>
      </c>
      <c r="J3868" s="32">
        <v>111736</v>
      </c>
    </row>
    <row r="3869" spans="9:10" ht="14.25">
      <c r="I3869" s="35">
        <v>8321720029</v>
      </c>
      <c r="J3869" s="32">
        <v>111737</v>
      </c>
    </row>
    <row r="3870" spans="9:10" ht="14.25">
      <c r="I3870" s="35">
        <v>8321720028</v>
      </c>
      <c r="J3870" s="32">
        <v>111741</v>
      </c>
    </row>
    <row r="3871" spans="9:10" ht="14.25">
      <c r="I3871" s="35">
        <v>8381720028</v>
      </c>
      <c r="J3871" s="32">
        <v>111742</v>
      </c>
    </row>
    <row r="3872" spans="9:10" ht="14.25">
      <c r="I3872" s="35">
        <v>8381720029</v>
      </c>
      <c r="J3872" s="32">
        <v>111744</v>
      </c>
    </row>
    <row r="3873" spans="9:10" ht="14.25">
      <c r="I3873" s="30">
        <v>12062500</v>
      </c>
      <c r="J3873" s="32">
        <v>111749</v>
      </c>
    </row>
    <row r="3874" spans="9:10" ht="14.25">
      <c r="I3874" s="30">
        <v>6471252580</v>
      </c>
      <c r="J3874" s="32">
        <v>111750</v>
      </c>
    </row>
    <row r="3875" spans="9:10" ht="14.25">
      <c r="I3875" s="30">
        <v>1151250071</v>
      </c>
      <c r="J3875" s="32">
        <v>111754</v>
      </c>
    </row>
    <row r="3876" spans="9:10" ht="14.25">
      <c r="I3876" s="30">
        <v>6461182580</v>
      </c>
      <c r="J3876" s="32">
        <v>111757</v>
      </c>
    </row>
    <row r="3877" spans="9:10" ht="14.25">
      <c r="I3877" s="30">
        <v>8231713035</v>
      </c>
      <c r="J3877" s="32">
        <v>111788</v>
      </c>
    </row>
    <row r="3878" spans="9:10" ht="14.25">
      <c r="I3878" s="30">
        <v>8231713036</v>
      </c>
      <c r="J3878" s="32">
        <v>111790</v>
      </c>
    </row>
    <row r="3879" spans="9:10" ht="14.25">
      <c r="I3879" s="30">
        <v>8231113083</v>
      </c>
      <c r="J3879" s="32">
        <v>111793</v>
      </c>
    </row>
    <row r="3880" spans="9:10" ht="14.25">
      <c r="I3880" s="30">
        <v>8231713034</v>
      </c>
      <c r="J3880" s="32">
        <v>111802</v>
      </c>
    </row>
    <row r="3881" spans="9:10" ht="14.25">
      <c r="I3881" s="30">
        <v>8221713034</v>
      </c>
      <c r="J3881" s="32">
        <v>111820</v>
      </c>
    </row>
    <row r="3882" spans="9:10" ht="14.25">
      <c r="I3882" s="30">
        <v>8221113083</v>
      </c>
      <c r="J3882" s="32">
        <v>111830</v>
      </c>
    </row>
    <row r="3883" spans="9:10" ht="14.25">
      <c r="I3883" s="30">
        <v>8221113094</v>
      </c>
      <c r="J3883" s="32">
        <v>111847</v>
      </c>
    </row>
    <row r="3884" spans="9:10" ht="14.25">
      <c r="I3884" s="30">
        <v>8221713035</v>
      </c>
      <c r="J3884" s="32">
        <v>111855</v>
      </c>
    </row>
    <row r="3885" spans="9:10" ht="14.25">
      <c r="I3885" s="30">
        <v>8221713036</v>
      </c>
      <c r="J3885" s="32">
        <v>111857</v>
      </c>
    </row>
    <row r="3886" spans="9:10" ht="14.25">
      <c r="I3886" s="30">
        <v>6231120080</v>
      </c>
      <c r="J3886" s="32">
        <v>111858</v>
      </c>
    </row>
    <row r="3887" spans="9:10" ht="14.25">
      <c r="I3887" s="30">
        <v>6241120080</v>
      </c>
      <c r="J3887" s="32">
        <v>111860</v>
      </c>
    </row>
    <row r="3888" spans="9:10" ht="14.25">
      <c r="I3888" s="30">
        <v>1412200060</v>
      </c>
      <c r="J3888" s="32">
        <v>111895</v>
      </c>
    </row>
    <row r="3889" spans="9:10" ht="14.25">
      <c r="I3889" s="30">
        <v>8431113094</v>
      </c>
      <c r="J3889" s="32">
        <v>111948</v>
      </c>
    </row>
    <row r="3890" spans="9:10" ht="14.25">
      <c r="I3890" s="30">
        <v>6281118081</v>
      </c>
      <c r="J3890" s="32">
        <v>111968</v>
      </c>
    </row>
    <row r="3891" spans="9:10" ht="14.25">
      <c r="I3891" s="30">
        <v>6353113081</v>
      </c>
      <c r="J3891" s="32">
        <v>111970</v>
      </c>
    </row>
    <row r="3892" spans="9:10" ht="14.25">
      <c r="I3892" s="30">
        <v>7982125094</v>
      </c>
      <c r="J3892" s="32">
        <v>111991</v>
      </c>
    </row>
    <row r="3893" spans="9:10" ht="14.25">
      <c r="I3893" s="30">
        <v>8411120095</v>
      </c>
      <c r="J3893" s="32">
        <v>112006</v>
      </c>
    </row>
    <row r="3894" spans="9:10" ht="14.25">
      <c r="I3894" s="30">
        <v>8361113085</v>
      </c>
      <c r="J3894" s="32">
        <v>112008</v>
      </c>
    </row>
    <row r="3895" spans="9:10" ht="14.25">
      <c r="I3895" s="30">
        <v>8411713031</v>
      </c>
      <c r="J3895" s="32">
        <v>112009</v>
      </c>
    </row>
    <row r="3896" spans="9:10" ht="14.25">
      <c r="I3896" s="30">
        <v>8411713032</v>
      </c>
      <c r="J3896" s="32">
        <v>112010</v>
      </c>
    </row>
    <row r="3897" spans="9:10" ht="14.25">
      <c r="I3897" s="30">
        <v>8361713031</v>
      </c>
      <c r="J3897" s="32">
        <v>112011</v>
      </c>
    </row>
    <row r="3898" spans="9:10" ht="14.25">
      <c r="I3898" s="30">
        <v>8411713033</v>
      </c>
      <c r="J3898" s="32">
        <v>112012</v>
      </c>
    </row>
    <row r="3899" spans="9:10" ht="14.25">
      <c r="I3899" s="30">
        <v>8411113085</v>
      </c>
      <c r="J3899" s="32">
        <v>112013</v>
      </c>
    </row>
    <row r="3900" spans="9:10" ht="14.25">
      <c r="I3900" s="30">
        <v>8411118095</v>
      </c>
      <c r="J3900" s="32">
        <v>112017</v>
      </c>
    </row>
    <row r="3901" spans="9:10" ht="14.25">
      <c r="I3901" s="30">
        <v>8411115095</v>
      </c>
      <c r="J3901" s="32">
        <v>112018</v>
      </c>
    </row>
    <row r="3902" spans="9:10" ht="14.25">
      <c r="I3902" s="30">
        <v>8361113095</v>
      </c>
      <c r="J3902" s="32">
        <v>112020</v>
      </c>
    </row>
    <row r="3903" spans="9:10" ht="14.25">
      <c r="I3903" s="30">
        <v>8361713032</v>
      </c>
      <c r="J3903" s="32">
        <v>112024</v>
      </c>
    </row>
    <row r="3904" spans="9:10" ht="14.25">
      <c r="I3904" s="30">
        <v>8411113095</v>
      </c>
      <c r="J3904" s="32">
        <v>112025</v>
      </c>
    </row>
    <row r="3905" spans="9:10" ht="14.25">
      <c r="I3905" s="30">
        <v>1412140060</v>
      </c>
      <c r="J3905" s="32">
        <v>112026</v>
      </c>
    </row>
    <row r="3906" spans="9:10" ht="14.25">
      <c r="I3906" s="30">
        <v>8361713033</v>
      </c>
      <c r="J3906" s="32">
        <v>112027</v>
      </c>
    </row>
    <row r="3907" spans="9:10" ht="14.25">
      <c r="I3907" s="30">
        <v>8911125091</v>
      </c>
      <c r="J3907" s="32">
        <v>112037</v>
      </c>
    </row>
    <row r="3908" spans="9:10" ht="14.25">
      <c r="I3908" s="30">
        <v>12063000</v>
      </c>
      <c r="J3908" s="32">
        <v>112056</v>
      </c>
    </row>
    <row r="3909" spans="9:10" ht="14.25">
      <c r="I3909" s="30">
        <v>8867518092</v>
      </c>
      <c r="J3909" s="32">
        <v>112061</v>
      </c>
    </row>
    <row r="3910" spans="9:10" ht="14.25">
      <c r="I3910" s="30">
        <v>8867618092</v>
      </c>
      <c r="J3910" s="32">
        <v>112062</v>
      </c>
    </row>
    <row r="3911" spans="9:10" ht="14.25">
      <c r="I3911" s="30">
        <v>8861618092</v>
      </c>
      <c r="J3911" s="32">
        <v>112069</v>
      </c>
    </row>
    <row r="3912" spans="9:10" ht="14.25">
      <c r="I3912" s="30">
        <v>8861518092</v>
      </c>
      <c r="J3912" s="32">
        <v>112070</v>
      </c>
    </row>
    <row r="3913" spans="9:10" ht="14.25">
      <c r="I3913" s="30">
        <v>8324120084</v>
      </c>
      <c r="J3913" s="32">
        <v>112071</v>
      </c>
    </row>
    <row r="3914" spans="9:10" ht="14.25">
      <c r="I3914" s="30">
        <v>8324115084</v>
      </c>
      <c r="J3914" s="32">
        <v>112072</v>
      </c>
    </row>
    <row r="3915" spans="9:10" ht="14.25">
      <c r="I3915" s="30">
        <v>20042500</v>
      </c>
      <c r="J3915" s="32">
        <v>112078</v>
      </c>
    </row>
    <row r="3916" spans="9:10" ht="14.25">
      <c r="I3916" s="30">
        <v>23092500</v>
      </c>
      <c r="J3916" s="32">
        <v>112080</v>
      </c>
    </row>
    <row r="3917" spans="9:10" ht="14.25">
      <c r="I3917" s="30">
        <v>8301115094</v>
      </c>
      <c r="J3917" s="32">
        <v>112127</v>
      </c>
    </row>
    <row r="3918" spans="9:10" ht="14.25">
      <c r="I3918" s="30">
        <v>8301140094</v>
      </c>
      <c r="J3918" s="32">
        <v>112129</v>
      </c>
    </row>
    <row r="3919" spans="9:10" ht="14.25">
      <c r="I3919" s="30">
        <v>8301120094</v>
      </c>
      <c r="J3919" s="32">
        <v>112131</v>
      </c>
    </row>
    <row r="3920" spans="9:10" ht="14.25">
      <c r="I3920" s="30">
        <v>8301160094</v>
      </c>
      <c r="J3920" s="32">
        <v>112132</v>
      </c>
    </row>
    <row r="3921" spans="9:10" ht="14.25">
      <c r="I3921" s="30">
        <v>8301150094</v>
      </c>
      <c r="J3921" s="32">
        <v>112135</v>
      </c>
    </row>
    <row r="3922" spans="9:10" ht="14.25">
      <c r="I3922" s="30">
        <v>8301145094</v>
      </c>
      <c r="J3922" s="32">
        <v>112136</v>
      </c>
    </row>
    <row r="3923" spans="9:10" ht="14.25">
      <c r="I3923" s="30">
        <v>8301113094</v>
      </c>
      <c r="J3923" s="32">
        <v>112139</v>
      </c>
    </row>
    <row r="3924" spans="9:10" ht="14.25">
      <c r="I3924" s="30">
        <v>8301135094</v>
      </c>
      <c r="J3924" s="32">
        <v>112140</v>
      </c>
    </row>
    <row r="3925" spans="9:10" ht="14.25">
      <c r="I3925" s="30">
        <v>8301125094</v>
      </c>
      <c r="J3925" s="32">
        <v>112141</v>
      </c>
    </row>
    <row r="3926" spans="9:10" ht="14.25">
      <c r="I3926" s="30">
        <v>8301123094</v>
      </c>
      <c r="J3926" s="32">
        <v>112142</v>
      </c>
    </row>
    <row r="3927" spans="9:10" ht="14.25">
      <c r="I3927" s="30">
        <v>8301118094</v>
      </c>
      <c r="J3927" s="32">
        <v>112144</v>
      </c>
    </row>
    <row r="3928" spans="9:10" ht="14.25">
      <c r="I3928" s="30">
        <v>8221715034</v>
      </c>
      <c r="J3928" s="32">
        <v>112163</v>
      </c>
    </row>
    <row r="3929" spans="9:10" ht="14.25">
      <c r="I3929" s="30">
        <v>8221715036</v>
      </c>
      <c r="J3929" s="32">
        <v>112165</v>
      </c>
    </row>
    <row r="3930" spans="9:10" ht="14.25">
      <c r="I3930" s="30">
        <v>8221115094</v>
      </c>
      <c r="J3930" s="32">
        <v>112166</v>
      </c>
    </row>
    <row r="3931" spans="9:10" ht="14.25">
      <c r="I3931" s="30">
        <v>8221115083</v>
      </c>
      <c r="J3931" s="32">
        <v>112167</v>
      </c>
    </row>
    <row r="3932" spans="9:10" ht="14.25">
      <c r="I3932" s="30">
        <v>8221715035</v>
      </c>
      <c r="J3932" s="32">
        <v>112168</v>
      </c>
    </row>
    <row r="3933" spans="9:10" ht="14.25">
      <c r="I3933" s="30">
        <v>8231715035</v>
      </c>
      <c r="J3933" s="32">
        <v>112171</v>
      </c>
    </row>
    <row r="3934" spans="9:10" ht="14.25">
      <c r="I3934" s="30">
        <v>8231715034</v>
      </c>
      <c r="J3934" s="32">
        <v>112173</v>
      </c>
    </row>
    <row r="3935" spans="9:10" ht="14.25">
      <c r="I3935" s="30">
        <v>8231115083</v>
      </c>
      <c r="J3935" s="32">
        <v>112174</v>
      </c>
    </row>
    <row r="3936" spans="9:10" ht="14.25">
      <c r="I3936" s="30">
        <v>8231715036</v>
      </c>
      <c r="J3936" s="32">
        <v>112175</v>
      </c>
    </row>
    <row r="3937" spans="9:10" ht="14.25">
      <c r="I3937" s="30">
        <v>8231115094</v>
      </c>
      <c r="J3937" s="32">
        <v>112176</v>
      </c>
    </row>
    <row r="3938" spans="9:10" ht="14.25">
      <c r="I3938" s="30">
        <v>8271108094</v>
      </c>
      <c r="J3938" s="32">
        <v>112215</v>
      </c>
    </row>
    <row r="3939" spans="9:10" ht="14.25">
      <c r="I3939" s="30">
        <v>7981123094</v>
      </c>
      <c r="J3939" s="32">
        <v>112228</v>
      </c>
    </row>
    <row r="3940" spans="9:10" ht="14.25">
      <c r="I3940" s="30">
        <v>8431115094</v>
      </c>
      <c r="J3940" s="32">
        <v>112246</v>
      </c>
    </row>
    <row r="3941" spans="9:10" ht="14.25">
      <c r="I3941" s="30">
        <v>6281120081</v>
      </c>
      <c r="J3941" s="32">
        <v>112249</v>
      </c>
    </row>
    <row r="3942" spans="9:10" ht="14.25">
      <c r="I3942" s="35">
        <v>8321725029</v>
      </c>
      <c r="J3942" s="32">
        <v>112257</v>
      </c>
    </row>
    <row r="3943" spans="9:10" ht="14.25">
      <c r="I3943" s="35">
        <v>8381725029</v>
      </c>
      <c r="J3943" s="32">
        <v>112258</v>
      </c>
    </row>
    <row r="3944" spans="9:10" ht="14.25">
      <c r="I3944" s="30">
        <v>8321725030</v>
      </c>
      <c r="J3944" s="32">
        <v>112259</v>
      </c>
    </row>
    <row r="3945" spans="9:10" ht="14.25">
      <c r="I3945" s="35">
        <v>8381725028</v>
      </c>
      <c r="J3945" s="32">
        <v>112261</v>
      </c>
    </row>
    <row r="3946" spans="9:10" ht="14.25">
      <c r="I3946" s="35">
        <v>8321725028</v>
      </c>
      <c r="J3946" s="32">
        <v>112263</v>
      </c>
    </row>
    <row r="3947" spans="9:10" ht="14.25">
      <c r="I3947" s="30">
        <v>1141132045</v>
      </c>
      <c r="J3947" s="32">
        <v>112271</v>
      </c>
    </row>
    <row r="3948" spans="9:10" ht="14.25">
      <c r="I3948" s="30">
        <v>8911128091</v>
      </c>
      <c r="J3948" s="32">
        <v>112279</v>
      </c>
    </row>
    <row r="3949" spans="9:10" ht="14.25">
      <c r="I3949" s="30">
        <v>8861520092</v>
      </c>
      <c r="J3949" s="32">
        <v>112285</v>
      </c>
    </row>
    <row r="3950" spans="9:10" ht="14.25">
      <c r="I3950" s="30">
        <v>8867620092</v>
      </c>
      <c r="J3950" s="32">
        <v>112289</v>
      </c>
    </row>
    <row r="3951" spans="9:10" ht="14.25">
      <c r="I3951" s="30">
        <v>8867520092</v>
      </c>
      <c r="J3951" s="32">
        <v>112290</v>
      </c>
    </row>
    <row r="3952" spans="9:10" ht="14.25">
      <c r="I3952" s="30">
        <v>8861620092</v>
      </c>
      <c r="J3952" s="32">
        <v>112324</v>
      </c>
    </row>
    <row r="3953" spans="9:10" ht="14.25">
      <c r="I3953" s="30">
        <v>8211713029</v>
      </c>
      <c r="J3953" s="32">
        <v>112339</v>
      </c>
    </row>
    <row r="3954" spans="9:10" ht="14.25">
      <c r="I3954" s="30">
        <v>8211713030</v>
      </c>
      <c r="J3954" s="32">
        <v>112344</v>
      </c>
    </row>
    <row r="3955" spans="9:10" ht="14.25">
      <c r="I3955" s="30">
        <v>8211713028</v>
      </c>
      <c r="J3955" s="32">
        <v>112363</v>
      </c>
    </row>
    <row r="3956" spans="9:10" ht="14.25">
      <c r="I3956" s="30">
        <v>8723735091</v>
      </c>
      <c r="J3956" s="32">
        <v>112373</v>
      </c>
    </row>
    <row r="3957" spans="9:10" ht="14.25">
      <c r="I3957" s="30">
        <v>8723635091</v>
      </c>
      <c r="J3957" s="32">
        <v>112375</v>
      </c>
    </row>
    <row r="3958" spans="9:10" ht="14.25">
      <c r="I3958" s="35">
        <v>8211113094</v>
      </c>
      <c r="J3958" s="32">
        <v>112378</v>
      </c>
    </row>
    <row r="3959" spans="9:10" ht="14.25">
      <c r="I3959" s="30">
        <v>8723535091</v>
      </c>
      <c r="J3959" s="32">
        <v>112379</v>
      </c>
    </row>
    <row r="3960" spans="9:10" ht="14.25">
      <c r="I3960" s="30">
        <v>6151113081</v>
      </c>
      <c r="J3960" s="32">
        <v>112391</v>
      </c>
    </row>
    <row r="3961" spans="9:10" ht="14.25">
      <c r="I3961" s="30">
        <v>8321713033</v>
      </c>
      <c r="J3961" s="32">
        <v>112393</v>
      </c>
    </row>
    <row r="3962" spans="9:10" ht="14.25">
      <c r="I3962" s="30">
        <v>8411715033</v>
      </c>
      <c r="J3962" s="32">
        <v>112394</v>
      </c>
    </row>
    <row r="3963" spans="9:10" ht="14.25">
      <c r="I3963" s="30">
        <v>8361715033</v>
      </c>
      <c r="J3963" s="32">
        <v>112397</v>
      </c>
    </row>
    <row r="3964" spans="9:10" ht="14.25">
      <c r="I3964" s="30">
        <v>8863730091</v>
      </c>
      <c r="J3964" s="32">
        <v>112398</v>
      </c>
    </row>
    <row r="3965" spans="9:10" ht="14.25">
      <c r="I3965" s="30">
        <v>8361715032</v>
      </c>
      <c r="J3965" s="32">
        <v>112399</v>
      </c>
    </row>
    <row r="3966" spans="9:10" ht="14.25">
      <c r="I3966" s="30">
        <v>8381713032</v>
      </c>
      <c r="J3966" s="32">
        <v>112400</v>
      </c>
    </row>
    <row r="3967" spans="9:10" ht="14.25">
      <c r="I3967" s="30">
        <v>8411715032</v>
      </c>
      <c r="J3967" s="32">
        <v>112402</v>
      </c>
    </row>
    <row r="3968" spans="9:10" ht="14.25">
      <c r="I3968" s="35">
        <v>8321713032</v>
      </c>
      <c r="J3968" s="32">
        <v>112403</v>
      </c>
    </row>
    <row r="3969" spans="9:10" ht="14.25">
      <c r="I3969" s="30">
        <v>8861730091</v>
      </c>
      <c r="J3969" s="32">
        <v>112404</v>
      </c>
    </row>
    <row r="3970" spans="9:10" ht="14.25">
      <c r="I3970" s="35">
        <v>8321713031</v>
      </c>
      <c r="J3970" s="32">
        <v>112411</v>
      </c>
    </row>
    <row r="3971" spans="9:10" ht="14.25">
      <c r="I3971" s="30">
        <v>8321113085</v>
      </c>
      <c r="J3971" s="32">
        <v>112413</v>
      </c>
    </row>
    <row r="3972" spans="9:10" ht="14.25">
      <c r="I3972" s="30">
        <v>8361715031</v>
      </c>
      <c r="J3972" s="32">
        <v>112420</v>
      </c>
    </row>
    <row r="3973" spans="9:10" ht="14.25">
      <c r="I3973" s="30">
        <v>8411715031</v>
      </c>
      <c r="J3973" s="32">
        <v>112422</v>
      </c>
    </row>
    <row r="3974" spans="9:10" ht="14.25">
      <c r="I3974" s="30">
        <v>8361115095</v>
      </c>
      <c r="J3974" s="32">
        <v>112424</v>
      </c>
    </row>
    <row r="3975" spans="9:10" ht="14.25">
      <c r="I3975" s="30">
        <v>6353115081</v>
      </c>
      <c r="J3975" s="32">
        <v>112431</v>
      </c>
    </row>
    <row r="3976" spans="9:10" ht="14.25">
      <c r="I3976" s="30">
        <v>6241125080</v>
      </c>
      <c r="J3976" s="32">
        <v>112433</v>
      </c>
    </row>
    <row r="3977" spans="9:10" ht="14.25">
      <c r="I3977" s="30">
        <v>6122113081</v>
      </c>
      <c r="J3977" s="32">
        <v>112436</v>
      </c>
    </row>
    <row r="3978" spans="9:10" ht="14.25">
      <c r="I3978" s="30">
        <v>1161132045</v>
      </c>
      <c r="J3978" s="32">
        <v>112468</v>
      </c>
    </row>
    <row r="3979" spans="9:10" ht="14.25">
      <c r="I3979" s="30">
        <v>1151300071</v>
      </c>
      <c r="J3979" s="32">
        <v>112471</v>
      </c>
    </row>
    <row r="3980" spans="9:10" ht="14.25">
      <c r="I3980" s="35">
        <v>8241113083</v>
      </c>
      <c r="J3980" s="32">
        <v>112487</v>
      </c>
    </row>
    <row r="3981" spans="9:10" ht="14.25">
      <c r="I3981" s="35">
        <v>8241713034</v>
      </c>
      <c r="J3981" s="32">
        <v>112489</v>
      </c>
    </row>
    <row r="3982" spans="9:10" ht="14.25">
      <c r="I3982" s="35">
        <v>8241713035</v>
      </c>
      <c r="J3982" s="32">
        <v>112491</v>
      </c>
    </row>
    <row r="3983" spans="9:10" ht="14.25">
      <c r="I3983" s="30">
        <v>8241713036</v>
      </c>
      <c r="J3983" s="32">
        <v>112492</v>
      </c>
    </row>
    <row r="3984" spans="9:10" ht="14.25">
      <c r="I3984" s="35">
        <v>8241113094</v>
      </c>
      <c r="J3984" s="32">
        <v>112496</v>
      </c>
    </row>
    <row r="3985" spans="9:10" ht="14.25">
      <c r="I3985" s="30">
        <v>7982128094</v>
      </c>
      <c r="J3985" s="32">
        <v>112501</v>
      </c>
    </row>
    <row r="3986" spans="9:10" ht="14.25">
      <c r="I3986" s="30">
        <v>8911130091</v>
      </c>
      <c r="J3986" s="32">
        <v>112503</v>
      </c>
    </row>
    <row r="3987" spans="9:10" ht="14.25">
      <c r="I3987" s="30">
        <v>8454108084</v>
      </c>
      <c r="J3987" s="32">
        <v>112505</v>
      </c>
    </row>
    <row r="3988" spans="9:10" ht="14.25">
      <c r="I3988" s="30">
        <v>6862135090</v>
      </c>
      <c r="J3988" s="32">
        <v>112552</v>
      </c>
    </row>
    <row r="3989" spans="9:10" ht="14.25">
      <c r="I3989" s="35">
        <v>23183000</v>
      </c>
      <c r="J3989" s="32">
        <v>112554</v>
      </c>
    </row>
    <row r="3990" spans="9:10" ht="14.25">
      <c r="I3990" s="30">
        <v>14044000</v>
      </c>
      <c r="J3990" s="32">
        <v>112555</v>
      </c>
    </row>
    <row r="3991" spans="9:10" ht="14.25">
      <c r="I3991" s="30">
        <v>20043000</v>
      </c>
      <c r="J3991" s="32">
        <v>112556</v>
      </c>
    </row>
    <row r="3992" spans="9:10" ht="14.25">
      <c r="I3992" s="30">
        <v>23093000</v>
      </c>
      <c r="J3992" s="32">
        <v>112557</v>
      </c>
    </row>
    <row r="3993" spans="9:10" ht="14.25">
      <c r="I3993" s="35">
        <v>23182500</v>
      </c>
      <c r="J3993" s="32">
        <v>112559</v>
      </c>
    </row>
    <row r="3994" spans="9:10" ht="14.25">
      <c r="I3994" s="30">
        <v>23203000</v>
      </c>
      <c r="J3994" s="32">
        <v>112560</v>
      </c>
    </row>
    <row r="3995" spans="9:10" ht="14.25">
      <c r="I3995" s="30">
        <v>8723540091</v>
      </c>
      <c r="J3995" s="32">
        <v>112571</v>
      </c>
    </row>
    <row r="3996" spans="9:10" ht="14.25">
      <c r="I3996" s="30">
        <v>8723740091</v>
      </c>
      <c r="J3996" s="32">
        <v>112574</v>
      </c>
    </row>
    <row r="3997" spans="9:10" ht="14.25">
      <c r="I3997" s="30">
        <v>8723640091</v>
      </c>
      <c r="J3997" s="32">
        <v>112578</v>
      </c>
    </row>
    <row r="3998" spans="9:10" ht="14.25">
      <c r="I3998" s="30">
        <v>8201713036</v>
      </c>
      <c r="J3998" s="32">
        <v>112585</v>
      </c>
    </row>
    <row r="3999" spans="9:10" ht="14.25">
      <c r="I3999" s="35">
        <v>8201113094</v>
      </c>
      <c r="J3999" s="32">
        <v>112589</v>
      </c>
    </row>
    <row r="4000" spans="9:10" ht="14.25">
      <c r="I4000" s="35">
        <v>8201713034</v>
      </c>
      <c r="J4000" s="32">
        <v>112590</v>
      </c>
    </row>
    <row r="4001" spans="9:10" ht="14.25">
      <c r="I4001" s="35">
        <v>8201713035</v>
      </c>
      <c r="J4001" s="32">
        <v>112592</v>
      </c>
    </row>
    <row r="4002" spans="9:10" ht="14.25">
      <c r="I4002" s="35">
        <v>8201113083</v>
      </c>
      <c r="J4002" s="32">
        <v>112593</v>
      </c>
    </row>
    <row r="4003" spans="9:10" ht="14.25">
      <c r="I4003" s="30">
        <v>8201715046</v>
      </c>
      <c r="J4003" s="32">
        <v>112601</v>
      </c>
    </row>
    <row r="4004" spans="9:10" ht="14.25">
      <c r="I4004" s="30">
        <v>8201713043</v>
      </c>
      <c r="J4004" s="32">
        <v>112606</v>
      </c>
    </row>
    <row r="4005" spans="9:10" ht="14.25">
      <c r="I4005" s="30">
        <v>8201713042</v>
      </c>
      <c r="J4005" s="32">
        <v>112609</v>
      </c>
    </row>
    <row r="4006" spans="9:10" ht="14.25">
      <c r="I4006" s="30">
        <v>8201713041</v>
      </c>
      <c r="J4006" s="32">
        <v>112610</v>
      </c>
    </row>
    <row r="4007" spans="9:10" ht="14.25">
      <c r="I4007" s="30">
        <v>8201713046</v>
      </c>
      <c r="J4007" s="32">
        <v>112613</v>
      </c>
    </row>
    <row r="4008" spans="9:10" ht="14.25">
      <c r="I4008" s="30">
        <v>8201713045</v>
      </c>
      <c r="J4008" s="32">
        <v>112616</v>
      </c>
    </row>
    <row r="4009" spans="9:10" ht="14.25">
      <c r="I4009" s="30">
        <v>8201720046</v>
      </c>
      <c r="J4009" s="32">
        <v>112617</v>
      </c>
    </row>
    <row r="4010" spans="9:10" ht="14.25">
      <c r="I4010" s="30">
        <v>8201713044</v>
      </c>
      <c r="J4010" s="32">
        <v>112622</v>
      </c>
    </row>
    <row r="4011" spans="9:10" ht="14.25">
      <c r="I4011" s="30">
        <v>8221118083</v>
      </c>
      <c r="J4011" s="32">
        <v>112623</v>
      </c>
    </row>
    <row r="4012" spans="9:10" ht="14.25">
      <c r="I4012" s="30">
        <v>8221118094</v>
      </c>
      <c r="J4012" s="32">
        <v>112627</v>
      </c>
    </row>
    <row r="4013" spans="9:10" ht="14.25">
      <c r="I4013" s="30">
        <v>8722125091</v>
      </c>
      <c r="J4013" s="32">
        <v>112635</v>
      </c>
    </row>
    <row r="4014" spans="9:10" ht="14.25">
      <c r="I4014" s="30">
        <v>1151081345</v>
      </c>
      <c r="J4014" s="32">
        <v>112637</v>
      </c>
    </row>
    <row r="4015" spans="9:10" ht="14.25">
      <c r="I4015" s="30">
        <v>8321114085</v>
      </c>
      <c r="J4015" s="32">
        <v>112638</v>
      </c>
    </row>
    <row r="4016" spans="9:10" ht="14.25">
      <c r="I4016" s="30">
        <v>8324113085</v>
      </c>
      <c r="J4016" s="32">
        <v>112639</v>
      </c>
    </row>
    <row r="4017" spans="9:10" ht="14.25">
      <c r="I4017" s="30">
        <v>6122114081</v>
      </c>
      <c r="J4017" s="32">
        <v>112642</v>
      </c>
    </row>
    <row r="4018" spans="9:10" ht="14.25">
      <c r="I4018" s="30">
        <v>6281123081</v>
      </c>
      <c r="J4018" s="32">
        <v>112644</v>
      </c>
    </row>
    <row r="4019" spans="9:10" ht="14.25">
      <c r="I4019" s="30">
        <v>7981125094</v>
      </c>
      <c r="J4019" s="32">
        <v>112646</v>
      </c>
    </row>
    <row r="4020" spans="9:10" ht="14.25">
      <c r="I4020" s="30">
        <v>8722128091</v>
      </c>
      <c r="J4020" s="32">
        <v>112653</v>
      </c>
    </row>
    <row r="4021" spans="9:10" ht="14.25">
      <c r="I4021" s="30">
        <v>8863725091</v>
      </c>
      <c r="J4021" s="32">
        <v>112659</v>
      </c>
    </row>
    <row r="4022" spans="9:10" ht="14.25">
      <c r="I4022" s="30">
        <v>8431118094</v>
      </c>
      <c r="J4022" s="32">
        <v>112667</v>
      </c>
    </row>
    <row r="4023" spans="9:10" ht="14.25">
      <c r="I4023" s="30">
        <v>8381715032</v>
      </c>
      <c r="J4023" s="32">
        <v>112677</v>
      </c>
    </row>
    <row r="4024" spans="9:10" ht="14.25">
      <c r="I4024" s="30">
        <v>8381715033</v>
      </c>
      <c r="J4024" s="32">
        <v>112678</v>
      </c>
    </row>
    <row r="4025" spans="9:10" ht="14.25">
      <c r="I4025" s="35">
        <v>8321715031</v>
      </c>
      <c r="J4025" s="32">
        <v>112679</v>
      </c>
    </row>
    <row r="4026" spans="9:10" ht="14.25">
      <c r="I4026" s="35">
        <v>8321715032</v>
      </c>
      <c r="J4026" s="32">
        <v>112680</v>
      </c>
    </row>
    <row r="4027" spans="9:10" ht="14.25">
      <c r="I4027" s="30">
        <v>8321715033</v>
      </c>
      <c r="J4027" s="32">
        <v>112687</v>
      </c>
    </row>
    <row r="4028" spans="9:10" ht="14.25">
      <c r="I4028" s="35">
        <v>8211115086</v>
      </c>
      <c r="J4028" s="32">
        <v>112688</v>
      </c>
    </row>
    <row r="4029" spans="9:10" ht="14.25">
      <c r="I4029" s="30">
        <v>8211715028</v>
      </c>
      <c r="J4029" s="32">
        <v>112689</v>
      </c>
    </row>
    <row r="4030" spans="9:10" ht="14.25">
      <c r="I4030" s="30">
        <v>8211715030</v>
      </c>
      <c r="J4030" s="32">
        <v>112690</v>
      </c>
    </row>
    <row r="4031" spans="9:10" ht="14.25">
      <c r="I4031" s="30">
        <v>8211715029</v>
      </c>
      <c r="J4031" s="32">
        <v>112691</v>
      </c>
    </row>
    <row r="4032" spans="9:10" ht="14.25">
      <c r="I4032" s="30">
        <v>8311113083</v>
      </c>
      <c r="J4032" s="32">
        <v>112696</v>
      </c>
    </row>
    <row r="4033" spans="9:10" ht="14.25">
      <c r="I4033" s="30">
        <v>8301113083</v>
      </c>
      <c r="J4033" s="32">
        <v>112697</v>
      </c>
    </row>
    <row r="4034" spans="9:10" ht="14.25">
      <c r="I4034" s="30">
        <v>23361400</v>
      </c>
      <c r="J4034" s="32">
        <v>112721</v>
      </c>
    </row>
    <row r="4035" spans="9:10" ht="14.25">
      <c r="I4035" s="30">
        <v>1412250060</v>
      </c>
      <c r="J4035" s="32">
        <v>112722</v>
      </c>
    </row>
    <row r="4036" spans="9:10" ht="14.25">
      <c r="I4036" s="30">
        <v>8867623092</v>
      </c>
      <c r="J4036" s="32">
        <v>112723</v>
      </c>
    </row>
    <row r="4037" spans="9:10" ht="14.25">
      <c r="I4037" s="30">
        <v>8861523092</v>
      </c>
      <c r="J4037" s="32">
        <v>112724</v>
      </c>
    </row>
    <row r="4038" spans="9:10" ht="14.25">
      <c r="I4038" s="30">
        <v>8861623092</v>
      </c>
      <c r="J4038" s="32">
        <v>112726</v>
      </c>
    </row>
    <row r="4039" spans="9:10" ht="14.25">
      <c r="I4039" s="30">
        <v>7983108094</v>
      </c>
      <c r="J4039" s="32">
        <v>112729</v>
      </c>
    </row>
    <row r="4040" spans="9:10" ht="14.25">
      <c r="I4040" s="30">
        <v>8867523092</v>
      </c>
      <c r="J4040" s="32">
        <v>112736</v>
      </c>
    </row>
    <row r="4041" spans="9:10" ht="14.25">
      <c r="I4041" s="30">
        <v>20051820</v>
      </c>
      <c r="J4041" s="32">
        <v>112739</v>
      </c>
    </row>
    <row r="4042" spans="9:10" ht="14.25">
      <c r="I4042" s="30">
        <v>8324125084</v>
      </c>
      <c r="J4042" s="32">
        <v>112761</v>
      </c>
    </row>
    <row r="4043" spans="9:10" ht="14.25">
      <c r="I4043" s="30">
        <v>8321730028</v>
      </c>
      <c r="J4043" s="32">
        <v>112771</v>
      </c>
    </row>
    <row r="4044" spans="9:10" ht="14.25">
      <c r="I4044" s="30">
        <v>7982130094</v>
      </c>
      <c r="J4044" s="32">
        <v>112782</v>
      </c>
    </row>
    <row r="4045" spans="9:10" ht="14.25">
      <c r="I4045" s="30">
        <v>7982135094</v>
      </c>
      <c r="J4045" s="32">
        <v>112784</v>
      </c>
    </row>
    <row r="4046" spans="9:10" ht="14.25">
      <c r="I4046" s="30">
        <v>6122115081</v>
      </c>
      <c r="J4046" s="32">
        <v>112787</v>
      </c>
    </row>
    <row r="4047" spans="9:10" ht="14.25">
      <c r="I4047" s="35">
        <v>8241715035</v>
      </c>
      <c r="J4047" s="32">
        <v>112805</v>
      </c>
    </row>
    <row r="4048" spans="9:10" ht="14.25">
      <c r="I4048" s="35">
        <v>8241115083</v>
      </c>
      <c r="J4048" s="32">
        <v>112806</v>
      </c>
    </row>
    <row r="4049" spans="9:10" ht="14.25">
      <c r="I4049" s="30">
        <v>8241115094</v>
      </c>
      <c r="J4049" s="32">
        <v>112810</v>
      </c>
    </row>
    <row r="4050" spans="9:10" ht="14.25">
      <c r="I4050" s="30">
        <v>8241715036</v>
      </c>
      <c r="J4050" s="32">
        <v>112811</v>
      </c>
    </row>
    <row r="4051" spans="9:10" ht="14.25">
      <c r="I4051" s="35">
        <v>8241715034</v>
      </c>
      <c r="J4051" s="32">
        <v>112812</v>
      </c>
    </row>
    <row r="4052" spans="9:10" ht="14.25">
      <c r="I4052" s="30">
        <v>8723545091</v>
      </c>
      <c r="J4052" s="32">
        <v>112831</v>
      </c>
    </row>
    <row r="4053" spans="9:10" ht="14.25">
      <c r="I4053" s="30">
        <v>8861535092</v>
      </c>
      <c r="J4053" s="32">
        <v>112839</v>
      </c>
    </row>
    <row r="4054" spans="9:10" ht="14.25">
      <c r="I4054" s="30">
        <v>8723645091</v>
      </c>
      <c r="J4054" s="32">
        <v>112840</v>
      </c>
    </row>
    <row r="4055" spans="9:10" ht="14.25">
      <c r="I4055" s="30">
        <v>8723745091</v>
      </c>
      <c r="J4055" s="32">
        <v>112842</v>
      </c>
    </row>
    <row r="4056" spans="9:10" ht="14.25">
      <c r="I4056" s="30">
        <v>8221720034</v>
      </c>
      <c r="J4056" s="32">
        <v>112850</v>
      </c>
    </row>
    <row r="4057" spans="9:10" ht="14.25">
      <c r="I4057" s="30">
        <v>8221720035</v>
      </c>
      <c r="J4057" s="32">
        <v>112851</v>
      </c>
    </row>
    <row r="4058" spans="9:10" ht="14.25">
      <c r="I4058" s="30">
        <v>8221720036</v>
      </c>
      <c r="J4058" s="32">
        <v>112852</v>
      </c>
    </row>
    <row r="4059" spans="9:10" ht="14.25">
      <c r="I4059" s="30">
        <v>8221120094</v>
      </c>
      <c r="J4059" s="32">
        <v>112853</v>
      </c>
    </row>
    <row r="4060" spans="9:10" ht="14.25">
      <c r="I4060" s="30">
        <v>8221120083</v>
      </c>
      <c r="J4060" s="32">
        <v>112854</v>
      </c>
    </row>
    <row r="4061" spans="9:10" ht="14.25">
      <c r="I4061" s="30">
        <v>8911140091</v>
      </c>
      <c r="J4061" s="32">
        <v>112863</v>
      </c>
    </row>
    <row r="4062" spans="9:10" ht="14.25">
      <c r="I4062" s="30">
        <v>8911145091</v>
      </c>
      <c r="J4062" s="32">
        <v>112864</v>
      </c>
    </row>
    <row r="4063" spans="9:10" ht="14.25">
      <c r="I4063" s="30">
        <v>8911135091</v>
      </c>
      <c r="J4063" s="32">
        <v>112870</v>
      </c>
    </row>
    <row r="4064" spans="9:10" ht="14.25">
      <c r="I4064" s="30">
        <v>8361118095</v>
      </c>
      <c r="J4064" s="32">
        <v>112875</v>
      </c>
    </row>
    <row r="4065" spans="9:10" ht="14.25">
      <c r="I4065" s="30">
        <v>8324118084</v>
      </c>
      <c r="J4065" s="32">
        <v>112879</v>
      </c>
    </row>
    <row r="4066" spans="9:10" ht="14.25">
      <c r="I4066" s="30">
        <v>6281125081</v>
      </c>
      <c r="J4066" s="32">
        <v>112886</v>
      </c>
    </row>
    <row r="4067" spans="9:10" ht="14.25">
      <c r="I4067" s="30">
        <v>8201715041</v>
      </c>
      <c r="J4067" s="32">
        <v>112889</v>
      </c>
    </row>
    <row r="4068" spans="9:10" ht="14.25">
      <c r="I4068" s="30">
        <v>8201715042</v>
      </c>
      <c r="J4068" s="32">
        <v>112893</v>
      </c>
    </row>
    <row r="4069" spans="9:10" ht="14.25">
      <c r="I4069" s="30">
        <v>8722130091</v>
      </c>
      <c r="J4069" s="32">
        <v>112894</v>
      </c>
    </row>
    <row r="4070" spans="9:10" ht="14.25">
      <c r="I4070" s="30">
        <v>8201715043</v>
      </c>
      <c r="J4070" s="32">
        <v>112899</v>
      </c>
    </row>
    <row r="4071" spans="9:10" ht="14.25">
      <c r="I4071" s="35">
        <v>8201715034</v>
      </c>
      <c r="J4071" s="32">
        <v>112903</v>
      </c>
    </row>
    <row r="4072" spans="9:10" ht="14.25">
      <c r="I4072" s="30">
        <v>8201115094</v>
      </c>
      <c r="J4072" s="32">
        <v>112905</v>
      </c>
    </row>
    <row r="4073" spans="9:10" ht="14.25">
      <c r="I4073" s="35">
        <v>8201715035</v>
      </c>
      <c r="J4073" s="32">
        <v>112906</v>
      </c>
    </row>
    <row r="4074" spans="9:10" ht="14.25">
      <c r="I4074" s="35">
        <v>8201115083</v>
      </c>
      <c r="J4074" s="32">
        <v>112909</v>
      </c>
    </row>
    <row r="4075" spans="9:10" ht="14.25">
      <c r="I4075" s="30">
        <v>8201715036</v>
      </c>
      <c r="J4075" s="32">
        <v>112910</v>
      </c>
    </row>
    <row r="4076" spans="9:10" ht="14.25">
      <c r="I4076" s="30">
        <v>20051416</v>
      </c>
      <c r="J4076" s="32">
        <v>112919</v>
      </c>
    </row>
    <row r="4077" spans="9:10" ht="14.25">
      <c r="I4077" s="30">
        <v>8861525092</v>
      </c>
      <c r="J4077" s="32">
        <v>112926</v>
      </c>
    </row>
    <row r="4078" spans="9:10" ht="14.25">
      <c r="I4078" s="30">
        <v>8861625092</v>
      </c>
      <c r="J4078" s="32">
        <v>112927</v>
      </c>
    </row>
    <row r="4079" spans="9:10" ht="14.25">
      <c r="I4079" s="30">
        <v>8867525092</v>
      </c>
      <c r="J4079" s="32">
        <v>112933</v>
      </c>
    </row>
    <row r="4080" spans="9:10" ht="14.25">
      <c r="I4080" s="30">
        <v>8867625092</v>
      </c>
      <c r="J4080" s="32">
        <v>112934</v>
      </c>
    </row>
    <row r="4081" spans="9:10" ht="14.25">
      <c r="I4081" s="30">
        <v>8324115085</v>
      </c>
      <c r="J4081" s="32">
        <v>112939</v>
      </c>
    </row>
    <row r="4082" spans="9:10" ht="14.25">
      <c r="I4082" s="30">
        <v>23093500</v>
      </c>
      <c r="J4082" s="32">
        <v>112945</v>
      </c>
    </row>
    <row r="4083" spans="9:10" ht="14.25">
      <c r="I4083" s="30">
        <v>1412180060</v>
      </c>
      <c r="J4083" s="32">
        <v>112950</v>
      </c>
    </row>
    <row r="4084" spans="9:10" ht="14.25">
      <c r="I4084" s="30">
        <v>8321116085</v>
      </c>
      <c r="J4084" s="32">
        <v>112966</v>
      </c>
    </row>
    <row r="4085" spans="9:10" ht="14.25">
      <c r="I4085" s="30">
        <v>6122116081</v>
      </c>
      <c r="J4085" s="32">
        <v>112970</v>
      </c>
    </row>
    <row r="4086" spans="9:10" ht="14.25">
      <c r="I4086" s="35">
        <v>6211113081</v>
      </c>
      <c r="J4086" s="32">
        <v>112993</v>
      </c>
    </row>
    <row r="4087" spans="9:10" ht="14.25">
      <c r="I4087" s="30">
        <v>6731130090</v>
      </c>
      <c r="J4087" s="32">
        <v>113000</v>
      </c>
    </row>
    <row r="4088" spans="9:10" ht="14.25">
      <c r="I4088" s="30">
        <v>8311115083</v>
      </c>
      <c r="J4088" s="32">
        <v>113016</v>
      </c>
    </row>
    <row r="4089" spans="9:10" ht="14.25">
      <c r="I4089" s="30">
        <v>8301115083</v>
      </c>
      <c r="J4089" s="32">
        <v>113020</v>
      </c>
    </row>
    <row r="4090" spans="9:10" ht="14.25">
      <c r="I4090" s="30">
        <v>8111108094</v>
      </c>
      <c r="J4090" s="32">
        <v>113033</v>
      </c>
    </row>
    <row r="4091" spans="9:10" ht="14.25">
      <c r="I4091" s="30">
        <v>8411713028</v>
      </c>
      <c r="J4091" s="32">
        <v>113045</v>
      </c>
    </row>
    <row r="4092" spans="9:10" ht="14.25">
      <c r="I4092" s="30">
        <v>8361713030</v>
      </c>
      <c r="J4092" s="32">
        <v>113046</v>
      </c>
    </row>
    <row r="4093" spans="9:10" ht="14.25">
      <c r="I4093" s="30">
        <v>8361713028</v>
      </c>
      <c r="J4093" s="32">
        <v>113047</v>
      </c>
    </row>
    <row r="4094" spans="9:10" ht="14.25">
      <c r="I4094" s="30">
        <v>8411713029</v>
      </c>
      <c r="J4094" s="32">
        <v>113049</v>
      </c>
    </row>
    <row r="4095" spans="9:10" ht="14.25">
      <c r="I4095" s="30">
        <v>8411113094</v>
      </c>
      <c r="J4095" s="32">
        <v>113051</v>
      </c>
    </row>
    <row r="4096" spans="9:10" ht="14.25">
      <c r="I4096" s="30">
        <v>8361113094</v>
      </c>
      <c r="J4096" s="32">
        <v>113056</v>
      </c>
    </row>
    <row r="4097" spans="9:10" ht="14.25">
      <c r="I4097" s="30">
        <v>8361713029</v>
      </c>
      <c r="J4097" s="32">
        <v>113060</v>
      </c>
    </row>
    <row r="4098" spans="9:10" ht="14.25">
      <c r="I4098" s="30">
        <v>4001200073</v>
      </c>
      <c r="J4098" s="32">
        <v>113070</v>
      </c>
    </row>
    <row r="4099" spans="9:10" ht="14.25">
      <c r="I4099" s="30">
        <v>8324130084</v>
      </c>
      <c r="J4099" s="32">
        <v>113103</v>
      </c>
    </row>
    <row r="4100" spans="9:10" ht="14.25">
      <c r="I4100" s="30">
        <v>8121108094</v>
      </c>
      <c r="J4100" s="32">
        <v>113104</v>
      </c>
    </row>
    <row r="4101" spans="9:10" ht="14.25">
      <c r="I4101" s="35">
        <v>8451113029</v>
      </c>
      <c r="J4101" s="32">
        <v>113107</v>
      </c>
    </row>
    <row r="4102" spans="9:10" ht="14.25">
      <c r="I4102" s="30">
        <v>8880140091</v>
      </c>
      <c r="J4102" s="32">
        <v>113120</v>
      </c>
    </row>
    <row r="4103" spans="9:10" ht="14.25">
      <c r="I4103" s="30">
        <v>6353118081</v>
      </c>
      <c r="J4103" s="32">
        <v>113126</v>
      </c>
    </row>
    <row r="4104" spans="9:10" ht="14.25">
      <c r="I4104" s="30">
        <v>8722135091</v>
      </c>
      <c r="J4104" s="32">
        <v>113134</v>
      </c>
    </row>
    <row r="4105" spans="9:10" ht="14.25">
      <c r="I4105" s="30">
        <v>8211118094</v>
      </c>
      <c r="J4105" s="32">
        <v>113141</v>
      </c>
    </row>
    <row r="4106" spans="9:10" ht="14.25">
      <c r="I4106" s="30">
        <v>7981128094</v>
      </c>
      <c r="J4106" s="32">
        <v>113144</v>
      </c>
    </row>
    <row r="4107" spans="9:10" ht="14.25">
      <c r="I4107" s="30">
        <v>8321735028</v>
      </c>
      <c r="J4107" s="32">
        <v>113156</v>
      </c>
    </row>
    <row r="4108" spans="9:10" ht="14.25">
      <c r="I4108" s="30">
        <v>8361720032</v>
      </c>
      <c r="J4108" s="32">
        <v>113168</v>
      </c>
    </row>
    <row r="4109" spans="9:10" ht="14.25">
      <c r="I4109" s="30">
        <v>8411720031</v>
      </c>
      <c r="J4109" s="32">
        <v>113169</v>
      </c>
    </row>
    <row r="4110" spans="9:10" ht="14.25">
      <c r="I4110" s="30">
        <v>8411720032</v>
      </c>
      <c r="J4110" s="32">
        <v>113170</v>
      </c>
    </row>
    <row r="4111" spans="9:10" ht="14.25">
      <c r="I4111" s="30">
        <v>8361720031</v>
      </c>
      <c r="J4111" s="32">
        <v>113171</v>
      </c>
    </row>
    <row r="4112" spans="9:10" ht="14.25">
      <c r="I4112" s="30">
        <v>8411720033</v>
      </c>
      <c r="J4112" s="32">
        <v>113172</v>
      </c>
    </row>
    <row r="4113" spans="9:10" ht="14.25">
      <c r="I4113" s="30">
        <v>8361720033</v>
      </c>
      <c r="J4113" s="32">
        <v>113173</v>
      </c>
    </row>
    <row r="4114" spans="9:10" ht="14.25">
      <c r="I4114" s="30">
        <v>8361120095</v>
      </c>
      <c r="J4114" s="32">
        <v>113174</v>
      </c>
    </row>
    <row r="4115" spans="9:10" ht="14.25">
      <c r="I4115" s="30">
        <v>8221123083</v>
      </c>
      <c r="J4115" s="32">
        <v>113177</v>
      </c>
    </row>
    <row r="4116" spans="9:10" ht="14.25">
      <c r="I4116" s="30">
        <v>8221123094</v>
      </c>
      <c r="J4116" s="32">
        <v>113178</v>
      </c>
    </row>
    <row r="4117" spans="9:10" ht="14.25">
      <c r="I4117" s="30">
        <v>6171113081</v>
      </c>
      <c r="J4117" s="32">
        <v>113181</v>
      </c>
    </row>
    <row r="4118" spans="9:10" ht="14.25">
      <c r="I4118" s="30">
        <v>8454113084</v>
      </c>
      <c r="J4118" s="32">
        <v>113183</v>
      </c>
    </row>
    <row r="4119" spans="9:10" ht="14.25">
      <c r="I4119" s="35">
        <v>8451113028</v>
      </c>
      <c r="J4119" s="32">
        <v>113199</v>
      </c>
    </row>
    <row r="4120" spans="9:10" ht="14.25">
      <c r="I4120" s="30">
        <v>8451113030</v>
      </c>
      <c r="J4120" s="32">
        <v>113206</v>
      </c>
    </row>
    <row r="4121" spans="9:10" ht="14.25">
      <c r="I4121" s="30">
        <v>8143113083</v>
      </c>
      <c r="J4121" s="32">
        <v>113207</v>
      </c>
    </row>
    <row r="4122" spans="9:10" ht="14.25">
      <c r="I4122" s="30">
        <v>8142113094</v>
      </c>
      <c r="J4122" s="32">
        <v>113216</v>
      </c>
    </row>
    <row r="4123" spans="9:10" ht="14.25">
      <c r="I4123" s="30">
        <v>23361800</v>
      </c>
      <c r="J4123" s="32">
        <v>113219</v>
      </c>
    </row>
    <row r="4124" spans="9:10" ht="14.25">
      <c r="I4124" s="30">
        <v>1131101845</v>
      </c>
      <c r="J4124" s="32">
        <v>113222</v>
      </c>
    </row>
    <row r="4125" spans="9:10" ht="14.25">
      <c r="I4125" s="30">
        <v>23361600</v>
      </c>
      <c r="J4125" s="32">
        <v>113224</v>
      </c>
    </row>
    <row r="4126" spans="9:10" ht="14.25">
      <c r="I4126" s="30">
        <v>6122118081</v>
      </c>
      <c r="J4126" s="32">
        <v>113233</v>
      </c>
    </row>
    <row r="4127" spans="9:10" ht="14.25">
      <c r="I4127" s="30">
        <v>8241118094</v>
      </c>
      <c r="J4127" s="32">
        <v>113239</v>
      </c>
    </row>
    <row r="4128" spans="9:10" ht="14.25">
      <c r="I4128" s="30">
        <v>8231118083</v>
      </c>
      <c r="J4128" s="32">
        <v>113242</v>
      </c>
    </row>
    <row r="4129" spans="9:10" ht="14.25">
      <c r="I4129" s="30">
        <v>8241118083</v>
      </c>
      <c r="J4129" s="32">
        <v>113246</v>
      </c>
    </row>
    <row r="4130" spans="9:10" ht="14.25">
      <c r="I4130" s="30">
        <v>8231118094</v>
      </c>
      <c r="J4130" s="32">
        <v>113251</v>
      </c>
    </row>
    <row r="4131" spans="9:10" ht="14.25">
      <c r="I4131" s="30">
        <v>8431123094</v>
      </c>
      <c r="J4131" s="32">
        <v>113278</v>
      </c>
    </row>
    <row r="4132" spans="9:10" ht="14.25">
      <c r="I4132" s="30">
        <v>8324118085</v>
      </c>
      <c r="J4132" s="32">
        <v>113286</v>
      </c>
    </row>
    <row r="4133" spans="9:10" ht="14.25">
      <c r="I4133" s="30">
        <v>8271713036</v>
      </c>
      <c r="J4133" s="32">
        <v>113290</v>
      </c>
    </row>
    <row r="4134" spans="9:10" ht="14.25">
      <c r="I4134" s="35">
        <v>8271713035</v>
      </c>
      <c r="J4134" s="32">
        <v>113298</v>
      </c>
    </row>
    <row r="4135" spans="9:10" ht="14.25">
      <c r="I4135" s="35">
        <v>8271713034</v>
      </c>
      <c r="J4135" s="32">
        <v>113313</v>
      </c>
    </row>
    <row r="4136" spans="9:10" ht="14.25">
      <c r="I4136" s="30">
        <v>8171108094</v>
      </c>
      <c r="J4136" s="32">
        <v>113315</v>
      </c>
    </row>
    <row r="4137" spans="9:10" ht="14.25">
      <c r="I4137" s="30">
        <v>8211713031</v>
      </c>
      <c r="J4137" s="32">
        <v>113335</v>
      </c>
    </row>
    <row r="4138" spans="9:10" ht="14.25">
      <c r="I4138" s="30">
        <v>8211713032</v>
      </c>
      <c r="J4138" s="32">
        <v>113336</v>
      </c>
    </row>
    <row r="4139" spans="9:10" ht="14.25">
      <c r="I4139" s="30">
        <v>8211113085</v>
      </c>
      <c r="J4139" s="32">
        <v>113340</v>
      </c>
    </row>
    <row r="4140" spans="9:10" ht="14.25">
      <c r="I4140" s="30">
        <v>8201118094</v>
      </c>
      <c r="J4140" s="32">
        <v>113361</v>
      </c>
    </row>
    <row r="4141" spans="9:10" ht="14.25">
      <c r="I4141" s="35">
        <v>8201118083</v>
      </c>
      <c r="J4141" s="32">
        <v>113364</v>
      </c>
    </row>
    <row r="4142" spans="9:10" ht="14.25">
      <c r="I4142" s="30">
        <v>8722140091</v>
      </c>
      <c r="J4142" s="32">
        <v>113365</v>
      </c>
    </row>
    <row r="4143" spans="9:10" ht="14.25">
      <c r="I4143" s="30">
        <v>6281130081</v>
      </c>
      <c r="J4143" s="32">
        <v>113392</v>
      </c>
    </row>
    <row r="4144" spans="9:10" ht="14.25">
      <c r="I4144" s="30">
        <v>8867630092</v>
      </c>
      <c r="J4144" s="32">
        <v>113398</v>
      </c>
    </row>
    <row r="4145" spans="9:10" ht="14.25">
      <c r="I4145" s="30">
        <v>12063500</v>
      </c>
      <c r="J4145" s="32">
        <v>113399</v>
      </c>
    </row>
    <row r="4146" spans="9:10" ht="14.25">
      <c r="I4146" s="30">
        <v>8861530092</v>
      </c>
      <c r="J4146" s="32">
        <v>113402</v>
      </c>
    </row>
    <row r="4147" spans="9:10" ht="14.25">
      <c r="I4147" s="30">
        <v>8861630092</v>
      </c>
      <c r="J4147" s="32">
        <v>113408</v>
      </c>
    </row>
    <row r="4148" spans="9:10" ht="14.25">
      <c r="I4148" s="30">
        <v>1151350071</v>
      </c>
      <c r="J4148" s="32">
        <v>113413</v>
      </c>
    </row>
    <row r="4149" spans="9:10" ht="14.25">
      <c r="I4149" s="30">
        <v>23362000</v>
      </c>
      <c r="J4149" s="32">
        <v>113414</v>
      </c>
    </row>
    <row r="4150" spans="9:10" ht="14.25">
      <c r="I4150" s="30">
        <v>8867530092</v>
      </c>
      <c r="J4150" s="32">
        <v>113418</v>
      </c>
    </row>
    <row r="4151" spans="9:10" ht="14.25">
      <c r="I4151" s="30">
        <v>6111140081</v>
      </c>
      <c r="J4151" s="32">
        <v>113420</v>
      </c>
    </row>
    <row r="4152" spans="9:10" ht="14.25">
      <c r="I4152" s="30">
        <v>8211120094</v>
      </c>
      <c r="J4152" s="32">
        <v>113427</v>
      </c>
    </row>
    <row r="4153" spans="9:10" ht="14.25">
      <c r="I4153" s="30">
        <v>8221725036</v>
      </c>
      <c r="J4153" s="32">
        <v>113429</v>
      </c>
    </row>
    <row r="4154" spans="9:10" ht="14.25">
      <c r="I4154" s="30">
        <v>8221125083</v>
      </c>
      <c r="J4154" s="32">
        <v>113431</v>
      </c>
    </row>
    <row r="4155" spans="9:10" ht="14.25">
      <c r="I4155" s="30">
        <v>8221725034</v>
      </c>
      <c r="J4155" s="32">
        <v>113432</v>
      </c>
    </row>
    <row r="4156" spans="9:10" ht="14.25">
      <c r="I4156" s="30">
        <v>8221125094</v>
      </c>
      <c r="J4156" s="32">
        <v>113433</v>
      </c>
    </row>
    <row r="4157" spans="9:10" ht="14.25">
      <c r="I4157" s="30">
        <v>8221725035</v>
      </c>
      <c r="J4157" s="32">
        <v>113434</v>
      </c>
    </row>
    <row r="4158" spans="9:10" ht="14.25">
      <c r="I4158" s="30">
        <v>8211720029</v>
      </c>
      <c r="J4158" s="32">
        <v>113435</v>
      </c>
    </row>
    <row r="4159" spans="9:10" ht="14.25">
      <c r="I4159" s="30">
        <v>8211720030</v>
      </c>
      <c r="J4159" s="32">
        <v>113436</v>
      </c>
    </row>
    <row r="4160" spans="9:10" ht="14.25">
      <c r="I4160" s="30">
        <v>8211120086</v>
      </c>
      <c r="J4160" s="32">
        <v>113437</v>
      </c>
    </row>
    <row r="4161" spans="9:10" ht="14.25">
      <c r="I4161" s="30">
        <v>8211720028</v>
      </c>
      <c r="J4161" s="32">
        <v>113439</v>
      </c>
    </row>
    <row r="4162" spans="9:10" ht="14.25">
      <c r="I4162" s="35">
        <v>8431115095</v>
      </c>
      <c r="J4162" s="32">
        <v>113450</v>
      </c>
    </row>
    <row r="4163" spans="9:10" ht="14.25">
      <c r="I4163" s="30">
        <v>8431113095</v>
      </c>
      <c r="J4163" s="32">
        <v>113452</v>
      </c>
    </row>
    <row r="4164" spans="9:10" ht="14.25">
      <c r="I4164" s="30">
        <v>8431118095</v>
      </c>
      <c r="J4164" s="32">
        <v>113453</v>
      </c>
    </row>
    <row r="4165" spans="9:10" ht="14.25">
      <c r="I4165" s="30">
        <v>8321720033</v>
      </c>
      <c r="J4165" s="32">
        <v>113458</v>
      </c>
    </row>
    <row r="4166" spans="9:10" ht="14.25">
      <c r="I4166" s="35">
        <v>8321720031</v>
      </c>
      <c r="J4166" s="32">
        <v>113459</v>
      </c>
    </row>
    <row r="4167" spans="9:10" ht="14.25">
      <c r="I4167" s="30">
        <v>8381720032</v>
      </c>
      <c r="J4167" s="32">
        <v>113461</v>
      </c>
    </row>
    <row r="4168" spans="9:10" ht="14.25">
      <c r="I4168" s="30">
        <v>1231101845</v>
      </c>
      <c r="J4168" s="32">
        <v>113463</v>
      </c>
    </row>
    <row r="4169" spans="9:10" ht="14.25">
      <c r="I4169" s="35">
        <v>8321720032</v>
      </c>
      <c r="J4169" s="32">
        <v>113464</v>
      </c>
    </row>
    <row r="4170" spans="9:10" ht="14.25">
      <c r="I4170" s="30">
        <v>8411715029</v>
      </c>
      <c r="J4170" s="32">
        <v>113483</v>
      </c>
    </row>
    <row r="4171" spans="9:10" ht="14.25">
      <c r="I4171" s="30">
        <v>8361715029</v>
      </c>
      <c r="J4171" s="32">
        <v>113484</v>
      </c>
    </row>
    <row r="4172" spans="9:10" ht="14.25">
      <c r="I4172" s="30">
        <v>8411115094</v>
      </c>
      <c r="J4172" s="32">
        <v>113485</v>
      </c>
    </row>
    <row r="4173" spans="9:10" ht="14.25">
      <c r="I4173" s="30">
        <v>8411715030</v>
      </c>
      <c r="J4173" s="32">
        <v>113486</v>
      </c>
    </row>
    <row r="4174" spans="9:10" ht="14.25">
      <c r="I4174" s="30">
        <v>8361715030</v>
      </c>
      <c r="J4174" s="32">
        <v>113487</v>
      </c>
    </row>
    <row r="4175" spans="9:10" ht="14.25">
      <c r="I4175" s="30">
        <v>8361715028</v>
      </c>
      <c r="J4175" s="32">
        <v>113488</v>
      </c>
    </row>
    <row r="4176" spans="9:10" ht="14.25">
      <c r="I4176" s="30">
        <v>8411715028</v>
      </c>
      <c r="J4176" s="32">
        <v>113489</v>
      </c>
    </row>
    <row r="4177" spans="9:10" ht="14.25">
      <c r="I4177" s="30">
        <v>8361115094</v>
      </c>
      <c r="J4177" s="32">
        <v>113490</v>
      </c>
    </row>
    <row r="4178" spans="9:10" ht="14.25">
      <c r="I4178" s="30">
        <v>8301118083</v>
      </c>
      <c r="J4178" s="32">
        <v>113507</v>
      </c>
    </row>
    <row r="4179" spans="9:10" ht="14.25">
      <c r="I4179" s="30">
        <v>8311118083</v>
      </c>
      <c r="J4179" s="32">
        <v>113511</v>
      </c>
    </row>
    <row r="4180" spans="9:10" ht="14.25">
      <c r="I4180" s="30">
        <v>8431125094</v>
      </c>
      <c r="J4180" s="32">
        <v>113522</v>
      </c>
    </row>
    <row r="4181" spans="9:10" ht="14.25">
      <c r="I4181" s="30">
        <v>7981130094</v>
      </c>
      <c r="J4181" s="32">
        <v>113527</v>
      </c>
    </row>
    <row r="4182" spans="9:10" ht="14.25">
      <c r="I4182" s="30">
        <v>7983113094</v>
      </c>
      <c r="J4182" s="32">
        <v>113540</v>
      </c>
    </row>
    <row r="4183" spans="9:10" ht="14.25">
      <c r="I4183" s="30">
        <v>8191108094</v>
      </c>
      <c r="J4183" s="32">
        <v>113541</v>
      </c>
    </row>
    <row r="4184" spans="9:10" ht="14.25">
      <c r="I4184" s="30">
        <v>8231120083</v>
      </c>
      <c r="J4184" s="32">
        <v>113543</v>
      </c>
    </row>
    <row r="4185" spans="9:10" ht="14.25">
      <c r="I4185" s="30">
        <v>8231720034</v>
      </c>
      <c r="J4185" s="32">
        <v>113547</v>
      </c>
    </row>
    <row r="4186" spans="9:10" ht="14.25">
      <c r="I4186" s="30">
        <v>8231720036</v>
      </c>
      <c r="J4186" s="32">
        <v>113549</v>
      </c>
    </row>
    <row r="4187" spans="9:10" ht="14.25">
      <c r="I4187" s="30">
        <v>8231720035</v>
      </c>
      <c r="J4187" s="32">
        <v>113554</v>
      </c>
    </row>
    <row r="4188" spans="9:10" ht="14.25">
      <c r="I4188" s="30">
        <v>6122120081</v>
      </c>
      <c r="J4188" s="32">
        <v>113558</v>
      </c>
    </row>
    <row r="4189" spans="9:10" ht="14.25">
      <c r="I4189" s="30">
        <v>50571600</v>
      </c>
      <c r="J4189" s="32">
        <v>113564</v>
      </c>
    </row>
    <row r="4190" spans="9:10" ht="14.25">
      <c r="I4190" s="30">
        <v>8282125085</v>
      </c>
      <c r="J4190" s="32">
        <v>113568</v>
      </c>
    </row>
    <row r="4191" spans="9:10" ht="14.25">
      <c r="I4191" s="35">
        <v>8271725037</v>
      </c>
      <c r="J4191" s="32">
        <v>113571</v>
      </c>
    </row>
    <row r="4192" spans="9:10" ht="14.25">
      <c r="I4192" s="35">
        <v>8271725038</v>
      </c>
      <c r="J4192" s="32">
        <v>113574</v>
      </c>
    </row>
    <row r="4193" spans="9:10" ht="14.25">
      <c r="I4193" s="30">
        <v>8271725039</v>
      </c>
      <c r="J4193" s="32">
        <v>113577</v>
      </c>
    </row>
    <row r="4194" spans="9:10" ht="14.25">
      <c r="I4194" s="30">
        <v>8291135095</v>
      </c>
      <c r="J4194" s="32">
        <v>113584</v>
      </c>
    </row>
    <row r="4195" spans="9:10" ht="14.25">
      <c r="I4195" s="35">
        <v>8151725037</v>
      </c>
      <c r="J4195" s="32">
        <v>113589</v>
      </c>
    </row>
    <row r="4196" spans="9:10" ht="14.25">
      <c r="I4196" s="35">
        <v>8151725038</v>
      </c>
      <c r="J4196" s="32">
        <v>113590</v>
      </c>
    </row>
    <row r="4197" spans="9:10" ht="14.25">
      <c r="I4197" s="30">
        <v>8151725039</v>
      </c>
      <c r="J4197" s="32">
        <v>113594</v>
      </c>
    </row>
    <row r="4198" spans="9:10" ht="14.25">
      <c r="I4198" s="30">
        <v>8151125095</v>
      </c>
      <c r="J4198" s="32">
        <v>113595</v>
      </c>
    </row>
    <row r="4199" spans="9:10" ht="14.25">
      <c r="I4199" s="30">
        <v>8142135085</v>
      </c>
      <c r="J4199" s="32">
        <v>113598</v>
      </c>
    </row>
    <row r="4200" spans="9:10" ht="14.25">
      <c r="I4200" s="30">
        <v>8141135085</v>
      </c>
      <c r="J4200" s="32">
        <v>113600</v>
      </c>
    </row>
    <row r="4201" spans="9:10" ht="14.25">
      <c r="I4201" s="30">
        <v>8181125094</v>
      </c>
      <c r="J4201" s="32">
        <v>113602</v>
      </c>
    </row>
    <row r="4202" spans="9:10" ht="14.25">
      <c r="I4202" s="35">
        <v>8181725034</v>
      </c>
      <c r="J4202" s="32">
        <v>113603</v>
      </c>
    </row>
    <row r="4203" spans="9:10" ht="14.25">
      <c r="I4203" s="35">
        <v>8181725035</v>
      </c>
      <c r="J4203" s="32">
        <v>113604</v>
      </c>
    </row>
    <row r="4204" spans="9:10" ht="14.25">
      <c r="I4204" s="35">
        <v>8181125083</v>
      </c>
      <c r="J4204" s="32">
        <v>113605</v>
      </c>
    </row>
    <row r="4205" spans="9:10" ht="14.25">
      <c r="I4205" s="35">
        <v>8181125086</v>
      </c>
      <c r="J4205" s="32">
        <v>113606</v>
      </c>
    </row>
    <row r="4206" spans="9:10" ht="14.25">
      <c r="I4206" s="30">
        <v>8181725036</v>
      </c>
      <c r="J4206" s="32">
        <v>113608</v>
      </c>
    </row>
    <row r="4207" spans="9:10" ht="14.25">
      <c r="I4207" s="30">
        <v>8292150094</v>
      </c>
      <c r="J4207" s="32">
        <v>113613</v>
      </c>
    </row>
    <row r="4208" spans="9:10" ht="14.25">
      <c r="I4208" s="30">
        <v>8151140094</v>
      </c>
      <c r="J4208" s="32">
        <v>113616</v>
      </c>
    </row>
    <row r="4209" spans="9:10" ht="14.25">
      <c r="I4209" s="30">
        <v>8151135094</v>
      </c>
      <c r="J4209" s="32">
        <v>113617</v>
      </c>
    </row>
    <row r="4210" spans="9:10" ht="14.25">
      <c r="I4210" s="30">
        <v>8151135087</v>
      </c>
      <c r="J4210" s="32">
        <v>113619</v>
      </c>
    </row>
    <row r="4211" spans="9:10" ht="14.25">
      <c r="I4211" s="35">
        <v>8191150094</v>
      </c>
      <c r="J4211" s="32">
        <v>113620</v>
      </c>
    </row>
    <row r="4212" spans="9:10" ht="14.25">
      <c r="I4212" s="30">
        <v>8121135095</v>
      </c>
      <c r="J4212" s="32">
        <v>113621</v>
      </c>
    </row>
    <row r="4213" spans="9:10" ht="14.25">
      <c r="I4213" s="30">
        <v>8294135094</v>
      </c>
      <c r="J4213" s="32">
        <v>113622</v>
      </c>
    </row>
    <row r="4214" spans="9:10" ht="14.25">
      <c r="I4214" s="30">
        <v>8294135084</v>
      </c>
      <c r="J4214" s="32">
        <v>113624</v>
      </c>
    </row>
    <row r="4215" spans="9:10" ht="14.25">
      <c r="I4215" s="30">
        <v>8711720053</v>
      </c>
      <c r="J4215" s="32">
        <v>113628</v>
      </c>
    </row>
    <row r="4216" spans="9:10" ht="14.25">
      <c r="I4216" s="30">
        <v>8112140094</v>
      </c>
      <c r="J4216" s="32">
        <v>113633</v>
      </c>
    </row>
    <row r="4217" spans="9:10" ht="14.25">
      <c r="I4217" s="30">
        <v>8171118095</v>
      </c>
      <c r="J4217" s="32">
        <v>113638</v>
      </c>
    </row>
    <row r="4218" spans="9:10" ht="14.25">
      <c r="I4218" s="35">
        <v>8181715038</v>
      </c>
      <c r="J4218" s="32">
        <v>113647</v>
      </c>
    </row>
    <row r="4219" spans="9:10" ht="14.25">
      <c r="I4219" s="30">
        <v>8181715039</v>
      </c>
      <c r="J4219" s="32">
        <v>113648</v>
      </c>
    </row>
    <row r="4220" spans="9:10" ht="14.25">
      <c r="I4220" s="35">
        <v>8181715037</v>
      </c>
      <c r="J4220" s="32">
        <v>113649</v>
      </c>
    </row>
    <row r="4221" spans="9:10" ht="14.25">
      <c r="I4221" s="35">
        <v>8181115095</v>
      </c>
      <c r="J4221" s="32">
        <v>113650</v>
      </c>
    </row>
    <row r="4222" spans="9:10" ht="14.25">
      <c r="I4222" s="30">
        <v>8371725032</v>
      </c>
      <c r="J4222" s="32">
        <v>113653</v>
      </c>
    </row>
    <row r="4223" spans="9:10" ht="14.25">
      <c r="I4223" s="30">
        <v>8351160085</v>
      </c>
      <c r="J4223" s="32">
        <v>113655</v>
      </c>
    </row>
    <row r="4224" spans="9:10" ht="14.25">
      <c r="I4224" s="30">
        <v>8371725031</v>
      </c>
      <c r="J4224" s="32">
        <v>113656</v>
      </c>
    </row>
    <row r="4225" spans="9:10" ht="14.25">
      <c r="I4225" s="30">
        <v>4535035085</v>
      </c>
      <c r="J4225" s="32">
        <v>113657</v>
      </c>
    </row>
    <row r="4226" spans="9:10" ht="14.25">
      <c r="I4226" s="30">
        <v>8111145094</v>
      </c>
      <c r="J4226" s="32">
        <v>113676</v>
      </c>
    </row>
    <row r="4227" spans="9:10" ht="14.25">
      <c r="I4227" s="30">
        <v>8132130085</v>
      </c>
      <c r="J4227" s="32">
        <v>113707</v>
      </c>
    </row>
    <row r="4228" spans="9:10" ht="14.25">
      <c r="I4228" s="30">
        <v>50571800</v>
      </c>
      <c r="J4228" s="32">
        <v>113713</v>
      </c>
    </row>
    <row r="4229" spans="9:10" ht="14.25">
      <c r="I4229" s="30">
        <v>50511414</v>
      </c>
      <c r="J4229" s="32">
        <v>113719</v>
      </c>
    </row>
    <row r="4230" spans="9:10" ht="14.25">
      <c r="I4230" s="30">
        <v>51011820</v>
      </c>
      <c r="J4230" s="32">
        <v>113721</v>
      </c>
    </row>
    <row r="4231" spans="9:10" ht="14.25">
      <c r="I4231" s="30">
        <v>8711725053</v>
      </c>
      <c r="J4231" s="32">
        <v>113722</v>
      </c>
    </row>
    <row r="4232" spans="9:10" ht="14.25">
      <c r="I4232" s="30">
        <v>8171130083</v>
      </c>
      <c r="J4232" s="32">
        <v>113724</v>
      </c>
    </row>
    <row r="4233" spans="9:10" ht="14.25">
      <c r="I4233" s="30">
        <v>8171130094</v>
      </c>
      <c r="J4233" s="32">
        <v>113725</v>
      </c>
    </row>
    <row r="4234" spans="9:10" ht="14.25">
      <c r="I4234" s="30">
        <v>8271125095</v>
      </c>
      <c r="J4234" s="32">
        <v>113728</v>
      </c>
    </row>
    <row r="4235" spans="9:10" ht="14.25">
      <c r="I4235" s="30">
        <v>8271120095</v>
      </c>
      <c r="J4235" s="32">
        <v>113730</v>
      </c>
    </row>
    <row r="4236" spans="9:10" ht="14.25">
      <c r="I4236" s="35">
        <v>8294140084</v>
      </c>
      <c r="J4236" s="32">
        <v>113731</v>
      </c>
    </row>
    <row r="4237" spans="9:10" ht="14.25">
      <c r="I4237" s="30">
        <v>8171120095</v>
      </c>
      <c r="J4237" s="32">
        <v>113732</v>
      </c>
    </row>
    <row r="4238" spans="9:10" ht="14.25">
      <c r="I4238" s="35">
        <v>8171720037</v>
      </c>
      <c r="J4238" s="32">
        <v>113733</v>
      </c>
    </row>
    <row r="4239" spans="9:10" ht="14.25">
      <c r="I4239" s="30">
        <v>8171720039</v>
      </c>
      <c r="J4239" s="32">
        <v>113734</v>
      </c>
    </row>
    <row r="4240" spans="9:10" ht="14.25">
      <c r="I4240" s="35">
        <v>8171720038</v>
      </c>
      <c r="J4240" s="32">
        <v>113736</v>
      </c>
    </row>
    <row r="4241" spans="9:10" ht="14.25">
      <c r="I4241" s="30">
        <v>8241160094</v>
      </c>
      <c r="J4241" s="32">
        <v>113737</v>
      </c>
    </row>
    <row r="4242" spans="9:10" ht="14.25">
      <c r="I4242" s="30">
        <v>8112145094</v>
      </c>
      <c r="J4242" s="32">
        <v>113738</v>
      </c>
    </row>
    <row r="4243" spans="9:10" ht="14.25">
      <c r="I4243" s="35">
        <v>8181730034</v>
      </c>
      <c r="J4243" s="32">
        <v>113766</v>
      </c>
    </row>
    <row r="4244" spans="9:10" ht="14.25">
      <c r="I4244" s="35">
        <v>8181130083</v>
      </c>
      <c r="J4244" s="32">
        <v>113767</v>
      </c>
    </row>
    <row r="4245" spans="9:10" ht="14.25">
      <c r="I4245" s="35">
        <v>8181130094</v>
      </c>
      <c r="J4245" s="32">
        <v>113768</v>
      </c>
    </row>
    <row r="4246" spans="9:10" ht="14.25">
      <c r="I4246" s="35">
        <v>8181130086</v>
      </c>
      <c r="J4246" s="32">
        <v>113769</v>
      </c>
    </row>
    <row r="4247" spans="9:10" ht="14.25">
      <c r="I4247" s="35">
        <v>8181730035</v>
      </c>
      <c r="J4247" s="32">
        <v>113770</v>
      </c>
    </row>
    <row r="4248" spans="9:10" ht="14.25">
      <c r="I4248" s="30">
        <v>8181730036</v>
      </c>
      <c r="J4248" s="32">
        <v>113771</v>
      </c>
    </row>
    <row r="4249" spans="9:10" ht="14.25">
      <c r="I4249" s="30">
        <v>8121160094</v>
      </c>
      <c r="J4249" s="32">
        <v>113772</v>
      </c>
    </row>
    <row r="4250" spans="9:10" ht="14.25">
      <c r="I4250" s="30">
        <v>50421400</v>
      </c>
      <c r="J4250" s="32">
        <v>113779</v>
      </c>
    </row>
    <row r="4251" spans="9:10" ht="14.25">
      <c r="I4251" s="30">
        <v>8292160094</v>
      </c>
      <c r="J4251" s="32">
        <v>113788</v>
      </c>
    </row>
    <row r="4252" spans="9:10" ht="14.25">
      <c r="I4252" s="30">
        <v>8132135085</v>
      </c>
      <c r="J4252" s="32">
        <v>113791</v>
      </c>
    </row>
    <row r="4253" spans="9:10" ht="14.25">
      <c r="I4253" s="35">
        <v>8191160094</v>
      </c>
      <c r="J4253" s="32">
        <v>113794</v>
      </c>
    </row>
    <row r="4254" spans="9:10" ht="14.25">
      <c r="I4254" s="30">
        <v>8271130095</v>
      </c>
      <c r="J4254" s="32">
        <v>113795</v>
      </c>
    </row>
    <row r="4255" spans="9:10" ht="14.25">
      <c r="I4255" s="30">
        <v>8282130085</v>
      </c>
      <c r="J4255" s="32">
        <v>113796</v>
      </c>
    </row>
    <row r="4256" spans="9:10" ht="14.25">
      <c r="I4256" s="35">
        <v>8271135095</v>
      </c>
      <c r="J4256" s="32">
        <v>113797</v>
      </c>
    </row>
    <row r="4257" spans="9:10" ht="14.25">
      <c r="I4257" s="30">
        <v>8351170085</v>
      </c>
      <c r="J4257" s="32">
        <v>113798</v>
      </c>
    </row>
    <row r="4258" spans="9:10" ht="14.25">
      <c r="I4258" s="30">
        <v>8241160095</v>
      </c>
      <c r="J4258" s="32">
        <v>113800</v>
      </c>
    </row>
    <row r="4259" spans="9:10" ht="14.25">
      <c r="I4259" s="30">
        <v>8241150095</v>
      </c>
      <c r="J4259" s="32">
        <v>113801</v>
      </c>
    </row>
    <row r="4260" spans="9:10" ht="14.25">
      <c r="I4260" s="35">
        <v>8181120095</v>
      </c>
      <c r="J4260" s="32">
        <v>113802</v>
      </c>
    </row>
    <row r="4261" spans="9:10" ht="14.25">
      <c r="I4261" s="30">
        <v>50572000</v>
      </c>
      <c r="J4261" s="32">
        <v>113807</v>
      </c>
    </row>
    <row r="4262" spans="9:10" ht="14.25">
      <c r="I4262" s="30">
        <v>18451220</v>
      </c>
      <c r="J4262" s="32">
        <v>113808</v>
      </c>
    </row>
    <row r="4263" spans="9:10" ht="14.25">
      <c r="I4263" s="30">
        <v>8361160094</v>
      </c>
      <c r="J4263" s="32">
        <v>113811</v>
      </c>
    </row>
    <row r="4264" spans="9:10" ht="14.25">
      <c r="I4264" s="30">
        <v>8111150094</v>
      </c>
      <c r="J4264" s="32">
        <v>113812</v>
      </c>
    </row>
    <row r="4265" spans="9:10" ht="14.25">
      <c r="I4265" s="30">
        <v>50521414</v>
      </c>
      <c r="J4265" s="32">
        <v>113815</v>
      </c>
    </row>
    <row r="4266" spans="9:10" ht="14.25">
      <c r="I4266" s="30">
        <v>8271145094</v>
      </c>
      <c r="J4266" s="32">
        <v>113823</v>
      </c>
    </row>
    <row r="4267" spans="9:10" ht="14.25">
      <c r="I4267" s="30">
        <v>8291140095</v>
      </c>
      <c r="J4267" s="32">
        <v>113825</v>
      </c>
    </row>
    <row r="4268" spans="9:10" ht="14.25">
      <c r="I4268" s="35">
        <v>8181720037</v>
      </c>
      <c r="J4268" s="32">
        <v>113850</v>
      </c>
    </row>
    <row r="4269" spans="9:10" ht="14.25">
      <c r="I4269" s="30">
        <v>8181720039</v>
      </c>
      <c r="J4269" s="32">
        <v>113852</v>
      </c>
    </row>
    <row r="4270" spans="9:10" ht="14.25">
      <c r="I4270" s="35">
        <v>8181720038</v>
      </c>
      <c r="J4270" s="32">
        <v>113854</v>
      </c>
    </row>
    <row r="4271" spans="9:10" ht="14.25">
      <c r="I4271" s="30">
        <v>8294145084</v>
      </c>
      <c r="J4271" s="32">
        <v>113870</v>
      </c>
    </row>
    <row r="4272" spans="9:10" ht="14.25">
      <c r="I4272" s="30">
        <v>8132140085</v>
      </c>
      <c r="J4272" s="32">
        <v>113873</v>
      </c>
    </row>
    <row r="4273" spans="9:10" ht="14.25">
      <c r="I4273" s="30">
        <v>8112150094</v>
      </c>
      <c r="J4273" s="32">
        <v>113876</v>
      </c>
    </row>
    <row r="4274" spans="9:10" ht="14.25">
      <c r="I4274" s="30">
        <v>18451820</v>
      </c>
      <c r="J4274" s="32">
        <v>113882</v>
      </c>
    </row>
    <row r="4275" spans="9:10" ht="14.25">
      <c r="I4275" s="30">
        <v>8151130095</v>
      </c>
      <c r="J4275" s="32">
        <v>113883</v>
      </c>
    </row>
    <row r="4276" spans="9:10" ht="14.25">
      <c r="I4276" s="30">
        <v>8151145095</v>
      </c>
      <c r="J4276" s="32">
        <v>113884</v>
      </c>
    </row>
    <row r="4277" spans="9:10" ht="14.25">
      <c r="I4277" s="30">
        <v>8151150095</v>
      </c>
      <c r="J4277" s="32">
        <v>113885</v>
      </c>
    </row>
    <row r="4278" spans="9:10" ht="14.25">
      <c r="I4278" s="30">
        <v>8151140095</v>
      </c>
      <c r="J4278" s="32">
        <v>113886</v>
      </c>
    </row>
    <row r="4279" spans="9:10" ht="14.25">
      <c r="I4279" s="30">
        <v>8151135095</v>
      </c>
      <c r="J4279" s="32">
        <v>113887</v>
      </c>
    </row>
    <row r="4280" spans="9:10" ht="14.25">
      <c r="I4280" s="30">
        <v>8143140085</v>
      </c>
      <c r="J4280" s="32">
        <v>113888</v>
      </c>
    </row>
    <row r="4281" spans="9:10" ht="14.25">
      <c r="I4281" s="30">
        <v>8144140085</v>
      </c>
      <c r="J4281" s="32">
        <v>113889</v>
      </c>
    </row>
    <row r="4282" spans="9:10" ht="14.25">
      <c r="I4282" s="35">
        <v>8191150095</v>
      </c>
      <c r="J4282" s="32">
        <v>113890</v>
      </c>
    </row>
    <row r="4283" spans="9:10" ht="14.25">
      <c r="I4283" s="35">
        <v>8181735035</v>
      </c>
      <c r="J4283" s="32">
        <v>113893</v>
      </c>
    </row>
    <row r="4284" spans="9:10" ht="14.25">
      <c r="I4284" s="35">
        <v>8181135086</v>
      </c>
      <c r="J4284" s="32">
        <v>113894</v>
      </c>
    </row>
    <row r="4285" spans="9:10" ht="14.25">
      <c r="I4285" s="35">
        <v>8181735034</v>
      </c>
      <c r="J4285" s="32">
        <v>113895</v>
      </c>
    </row>
    <row r="4286" spans="9:10" ht="14.25">
      <c r="I4286" s="30">
        <v>8181735036</v>
      </c>
      <c r="J4286" s="32">
        <v>113896</v>
      </c>
    </row>
    <row r="4287" spans="9:10" ht="14.25">
      <c r="I4287" s="35">
        <v>8181150094</v>
      </c>
      <c r="J4287" s="32">
        <v>113897</v>
      </c>
    </row>
    <row r="4288" spans="9:10" ht="14.25">
      <c r="I4288" s="35">
        <v>8181135094</v>
      </c>
      <c r="J4288" s="32">
        <v>113898</v>
      </c>
    </row>
    <row r="4289" spans="9:10" ht="14.25">
      <c r="I4289" s="30">
        <v>51811216</v>
      </c>
      <c r="J4289" s="32">
        <v>113923</v>
      </c>
    </row>
    <row r="4290" spans="9:10" ht="14.25">
      <c r="I4290" s="30">
        <v>8291145095</v>
      </c>
      <c r="J4290" s="32">
        <v>113933</v>
      </c>
    </row>
    <row r="4291" spans="9:10" ht="14.25">
      <c r="I4291" s="30">
        <v>8132145085</v>
      </c>
      <c r="J4291" s="32">
        <v>113939</v>
      </c>
    </row>
    <row r="4292" spans="9:10" ht="14.25">
      <c r="I4292" s="30">
        <v>4002030028</v>
      </c>
      <c r="J4292" s="32">
        <v>113940</v>
      </c>
    </row>
    <row r="4293" spans="9:10" ht="14.25">
      <c r="I4293" s="30">
        <v>8294150084</v>
      </c>
      <c r="J4293" s="32">
        <v>113941</v>
      </c>
    </row>
    <row r="4294" spans="9:10" ht="14.25">
      <c r="I4294" s="30">
        <v>8171135087</v>
      </c>
      <c r="J4294" s="32">
        <v>113955</v>
      </c>
    </row>
    <row r="4295" spans="9:10" ht="14.25">
      <c r="I4295" s="30">
        <v>8171135094</v>
      </c>
      <c r="J4295" s="32">
        <v>113956</v>
      </c>
    </row>
    <row r="4296" spans="9:10" ht="14.25">
      <c r="I4296" s="30">
        <v>8143145085</v>
      </c>
      <c r="J4296" s="32">
        <v>113961</v>
      </c>
    </row>
    <row r="4297" spans="9:10" ht="14.25">
      <c r="I4297" s="30">
        <v>8144145085</v>
      </c>
      <c r="J4297" s="32">
        <v>113962</v>
      </c>
    </row>
    <row r="4298" spans="9:10" ht="14.25">
      <c r="I4298" s="30">
        <v>8282135085</v>
      </c>
      <c r="J4298" s="32">
        <v>113963</v>
      </c>
    </row>
    <row r="4299" spans="9:10" ht="14.25">
      <c r="I4299" s="30">
        <v>7015141652</v>
      </c>
      <c r="J4299" s="32">
        <v>113965</v>
      </c>
    </row>
    <row r="4300" spans="9:10" ht="14.25">
      <c r="I4300" s="30">
        <v>8271150094</v>
      </c>
      <c r="J4300" s="32">
        <v>113979</v>
      </c>
    </row>
    <row r="4301" spans="9:10" ht="14.25">
      <c r="I4301" s="30">
        <v>50521616</v>
      </c>
      <c r="J4301" s="32">
        <v>113988</v>
      </c>
    </row>
    <row r="4302" spans="9:10" ht="14.25">
      <c r="I4302" s="35">
        <v>8181125095</v>
      </c>
      <c r="J4302" s="32">
        <v>113990</v>
      </c>
    </row>
    <row r="4303" spans="9:10" ht="14.25">
      <c r="I4303" s="30">
        <v>8181725039</v>
      </c>
      <c r="J4303" s="32">
        <v>113991</v>
      </c>
    </row>
    <row r="4304" spans="9:10" ht="14.25">
      <c r="I4304" s="35">
        <v>8181725037</v>
      </c>
      <c r="J4304" s="32">
        <v>113993</v>
      </c>
    </row>
    <row r="4305" spans="9:10" ht="14.25">
      <c r="I4305" s="35">
        <v>8181725038</v>
      </c>
      <c r="J4305" s="32">
        <v>113994</v>
      </c>
    </row>
    <row r="4306" spans="9:10" ht="14.25">
      <c r="I4306" s="30">
        <v>4002035028</v>
      </c>
      <c r="J4306" s="32">
        <v>113996</v>
      </c>
    </row>
    <row r="4307" spans="9:10" ht="14.25">
      <c r="I4307" s="30">
        <v>8132150085</v>
      </c>
      <c r="J4307" s="32">
        <v>114002</v>
      </c>
    </row>
    <row r="4308" spans="9:10" ht="14.25">
      <c r="I4308" s="35">
        <v>8181140094</v>
      </c>
      <c r="J4308" s="32">
        <v>114005</v>
      </c>
    </row>
    <row r="4309" spans="9:10" ht="14.25">
      <c r="I4309" s="30">
        <v>8171125095</v>
      </c>
      <c r="J4309" s="32">
        <v>114006</v>
      </c>
    </row>
    <row r="4310" spans="9:10" ht="14.25">
      <c r="I4310" s="30">
        <v>8171725038</v>
      </c>
      <c r="J4310" s="32">
        <v>114007</v>
      </c>
    </row>
    <row r="4311" spans="9:10" ht="14.25">
      <c r="I4311" s="30">
        <v>8171725039</v>
      </c>
      <c r="J4311" s="32">
        <v>114008</v>
      </c>
    </row>
    <row r="4312" spans="9:10" ht="14.25">
      <c r="I4312" s="30">
        <v>8171725037</v>
      </c>
      <c r="J4312" s="32">
        <v>114009</v>
      </c>
    </row>
    <row r="4313" spans="9:10" ht="14.25">
      <c r="I4313" s="30">
        <v>4003035028</v>
      </c>
      <c r="J4313" s="32">
        <v>114019</v>
      </c>
    </row>
    <row r="4314" spans="9:10" ht="14.25">
      <c r="I4314" s="35">
        <v>8181145094</v>
      </c>
      <c r="J4314" s="32">
        <v>114020</v>
      </c>
    </row>
    <row r="4315" spans="9:10" ht="14.25">
      <c r="I4315" s="30">
        <v>8144150085</v>
      </c>
      <c r="J4315" s="32">
        <v>114021</v>
      </c>
    </row>
    <row r="4316" spans="9:10" ht="14.25">
      <c r="I4316" s="30">
        <v>8143150085</v>
      </c>
      <c r="J4316" s="32">
        <v>114022</v>
      </c>
    </row>
    <row r="4317" spans="9:10" ht="14.25">
      <c r="I4317" s="30">
        <v>51811820</v>
      </c>
      <c r="J4317" s="32">
        <v>114027</v>
      </c>
    </row>
    <row r="4318" spans="9:10" ht="14.25">
      <c r="I4318" s="30">
        <v>4003030028</v>
      </c>
      <c r="J4318" s="32">
        <v>114030</v>
      </c>
    </row>
    <row r="4319" spans="9:10" ht="14.25">
      <c r="I4319" s="30">
        <v>4004030028</v>
      </c>
      <c r="J4319" s="32">
        <v>114031</v>
      </c>
    </row>
    <row r="4320" spans="9:10" ht="14.25">
      <c r="I4320" s="30">
        <v>8111160094</v>
      </c>
      <c r="J4320" s="32">
        <v>114033</v>
      </c>
    </row>
    <row r="4321" spans="9:10" ht="14.25">
      <c r="I4321" s="30">
        <v>8291150095</v>
      </c>
      <c r="J4321" s="32">
        <v>114042</v>
      </c>
    </row>
    <row r="4322" spans="9:10" ht="14.25">
      <c r="I4322" s="30">
        <v>50521818</v>
      </c>
      <c r="J4322" s="32">
        <v>114045</v>
      </c>
    </row>
    <row r="4323" spans="9:10" ht="14.25">
      <c r="I4323" s="30">
        <v>8112160094</v>
      </c>
      <c r="J4323" s="32">
        <v>114083</v>
      </c>
    </row>
    <row r="4324" spans="9:10" ht="14.25">
      <c r="I4324" s="30">
        <v>8294160094</v>
      </c>
      <c r="J4324" s="32">
        <v>114084</v>
      </c>
    </row>
    <row r="4325" spans="9:10" ht="14.25">
      <c r="I4325" s="30">
        <v>8294160084</v>
      </c>
      <c r="J4325" s="32">
        <v>114085</v>
      </c>
    </row>
    <row r="4326" spans="9:10" ht="14.25">
      <c r="I4326" s="35">
        <v>8191160095</v>
      </c>
      <c r="J4326" s="32">
        <v>114100</v>
      </c>
    </row>
    <row r="4327" spans="9:10" ht="14.25">
      <c r="I4327" s="35">
        <v>8181130095</v>
      </c>
      <c r="J4327" s="32">
        <v>114102</v>
      </c>
    </row>
    <row r="4328" spans="9:10" ht="14.25">
      <c r="I4328" s="30">
        <v>8132160085</v>
      </c>
      <c r="J4328" s="32">
        <v>114107</v>
      </c>
    </row>
    <row r="4329" spans="9:10" ht="14.25">
      <c r="I4329" s="30">
        <v>8171140094</v>
      </c>
      <c r="J4329" s="32">
        <v>114114</v>
      </c>
    </row>
    <row r="4330" spans="9:10" ht="14.25">
      <c r="I4330" s="30">
        <v>8151150094</v>
      </c>
      <c r="J4330" s="32">
        <v>114129</v>
      </c>
    </row>
    <row r="4331" spans="9:10" ht="14.25">
      <c r="I4331" s="30">
        <v>8142150094</v>
      </c>
      <c r="J4331" s="32">
        <v>114130</v>
      </c>
    </row>
    <row r="4332" spans="9:10" ht="14.25">
      <c r="I4332" s="30">
        <v>8142160094</v>
      </c>
      <c r="J4332" s="32">
        <v>114131</v>
      </c>
    </row>
    <row r="4333" spans="9:10" ht="14.25">
      <c r="I4333" s="30">
        <v>8151160094</v>
      </c>
      <c r="J4333" s="32">
        <v>114132</v>
      </c>
    </row>
    <row r="4334" spans="9:10" ht="14.25">
      <c r="I4334" s="30">
        <v>8143160085</v>
      </c>
      <c r="J4334" s="32">
        <v>114136</v>
      </c>
    </row>
    <row r="4335" spans="9:10" ht="14.25">
      <c r="I4335" s="30">
        <v>8144160085</v>
      </c>
      <c r="J4335" s="32">
        <v>114138</v>
      </c>
    </row>
    <row r="4336" spans="9:10" ht="14.25">
      <c r="I4336" s="30">
        <v>8282140085</v>
      </c>
      <c r="J4336" s="32">
        <v>114140</v>
      </c>
    </row>
    <row r="4337" spans="9:10" ht="14.25">
      <c r="I4337" s="30">
        <v>8271145095</v>
      </c>
      <c r="J4337" s="32">
        <v>114141</v>
      </c>
    </row>
    <row r="4338" spans="9:10" ht="14.25">
      <c r="I4338" s="30">
        <v>8271140095</v>
      </c>
      <c r="J4338" s="32">
        <v>114142</v>
      </c>
    </row>
    <row r="4339" spans="9:10" ht="14.25">
      <c r="I4339" s="30">
        <v>51411220</v>
      </c>
      <c r="J4339" s="32">
        <v>114153</v>
      </c>
    </row>
    <row r="4340" spans="9:10" ht="14.25">
      <c r="I4340" s="30">
        <v>50522020</v>
      </c>
      <c r="J4340" s="32">
        <v>114164</v>
      </c>
    </row>
    <row r="4341" spans="9:10" ht="14.25">
      <c r="I4341" s="30">
        <v>8291160095</v>
      </c>
      <c r="J4341" s="32">
        <v>114167</v>
      </c>
    </row>
    <row r="4342" spans="9:10" ht="14.25">
      <c r="I4342" s="30">
        <v>51411820</v>
      </c>
      <c r="J4342" s="32">
        <v>114172</v>
      </c>
    </row>
    <row r="4343" spans="9:10" ht="14.25">
      <c r="I4343" s="30">
        <v>8324120085</v>
      </c>
      <c r="J4343" s="32">
        <v>114186</v>
      </c>
    </row>
    <row r="4344" spans="9:10" ht="14.25">
      <c r="I4344" s="30">
        <v>8271113083</v>
      </c>
      <c r="J4344" s="32">
        <v>114190</v>
      </c>
    </row>
    <row r="4345" spans="9:10" ht="14.25">
      <c r="I4345" s="30">
        <v>8861635092</v>
      </c>
      <c r="J4345" s="32">
        <v>114200</v>
      </c>
    </row>
    <row r="4346" spans="9:10" ht="14.25">
      <c r="I4346" s="30">
        <v>23362500</v>
      </c>
      <c r="J4346" s="32">
        <v>114207</v>
      </c>
    </row>
    <row r="4347" spans="9:10" ht="14.25">
      <c r="I4347" s="30">
        <v>8271113094</v>
      </c>
      <c r="J4347" s="32">
        <v>114218</v>
      </c>
    </row>
    <row r="4348" spans="9:10" ht="14.25">
      <c r="I4348" s="30">
        <v>8867635092</v>
      </c>
      <c r="J4348" s="32">
        <v>114223</v>
      </c>
    </row>
    <row r="4349" spans="9:10" ht="14.25">
      <c r="I4349" s="30">
        <v>8867535092</v>
      </c>
      <c r="J4349" s="32">
        <v>114225</v>
      </c>
    </row>
    <row r="4350" spans="9:10" ht="14.25">
      <c r="I4350" s="30">
        <v>12064000</v>
      </c>
      <c r="J4350" s="32">
        <v>114233</v>
      </c>
    </row>
    <row r="4351" spans="9:10" ht="14.25">
      <c r="I4351" s="30">
        <v>8324123084</v>
      </c>
      <c r="J4351" s="32">
        <v>114245</v>
      </c>
    </row>
    <row r="4352" spans="9:10" ht="14.25">
      <c r="I4352" s="30">
        <v>8722145091</v>
      </c>
      <c r="J4352" s="32">
        <v>114248</v>
      </c>
    </row>
    <row r="4353" spans="9:10" ht="14.25">
      <c r="I4353" s="30">
        <v>8201720043</v>
      </c>
      <c r="J4353" s="32">
        <v>114257</v>
      </c>
    </row>
    <row r="4354" spans="9:10" ht="14.25">
      <c r="I4354" s="30">
        <v>8201720041</v>
      </c>
      <c r="J4354" s="32">
        <v>114258</v>
      </c>
    </row>
    <row r="4355" spans="9:10" ht="14.25">
      <c r="I4355" s="30">
        <v>8201720042</v>
      </c>
      <c r="J4355" s="32">
        <v>114260</v>
      </c>
    </row>
    <row r="4356" spans="9:10" ht="14.25">
      <c r="I4356" s="30">
        <v>8201120094</v>
      </c>
      <c r="J4356" s="32">
        <v>114261</v>
      </c>
    </row>
    <row r="4357" spans="9:10" ht="14.25">
      <c r="I4357" s="30">
        <v>8201720036</v>
      </c>
      <c r="J4357" s="32">
        <v>114262</v>
      </c>
    </row>
    <row r="4358" spans="9:10" ht="14.25">
      <c r="I4358" s="35">
        <v>8201720035</v>
      </c>
      <c r="J4358" s="32">
        <v>114268</v>
      </c>
    </row>
    <row r="4359" spans="9:10" ht="14.25">
      <c r="I4359" s="35">
        <v>8201720034</v>
      </c>
      <c r="J4359" s="32">
        <v>114269</v>
      </c>
    </row>
    <row r="4360" spans="9:10" ht="14.25">
      <c r="I4360" s="35">
        <v>8201120083</v>
      </c>
      <c r="J4360" s="32">
        <v>114271</v>
      </c>
    </row>
    <row r="4361" spans="9:10" ht="14.25">
      <c r="I4361" s="30">
        <v>6112145081</v>
      </c>
      <c r="J4361" s="32">
        <v>114277</v>
      </c>
    </row>
    <row r="4362" spans="9:10" ht="14.25">
      <c r="I4362" s="30">
        <v>6111145081</v>
      </c>
      <c r="J4362" s="32">
        <v>114278</v>
      </c>
    </row>
    <row r="4363" spans="9:10" ht="14.25">
      <c r="I4363" s="30">
        <v>8322113085</v>
      </c>
      <c r="J4363" s="32">
        <v>114280</v>
      </c>
    </row>
    <row r="4364" spans="9:10" ht="14.25">
      <c r="I4364" s="30">
        <v>6353120081</v>
      </c>
      <c r="J4364" s="32">
        <v>114281</v>
      </c>
    </row>
    <row r="4365" spans="9:10" ht="14.25">
      <c r="I4365" s="30">
        <v>8221713037</v>
      </c>
      <c r="J4365" s="32">
        <v>114287</v>
      </c>
    </row>
    <row r="4366" spans="9:10" ht="14.25">
      <c r="I4366" s="30">
        <v>8221713038</v>
      </c>
      <c r="J4366" s="32">
        <v>114289</v>
      </c>
    </row>
    <row r="4367" spans="9:10" ht="14.25">
      <c r="I4367" s="30">
        <v>8221113095</v>
      </c>
      <c r="J4367" s="32">
        <v>114296</v>
      </c>
    </row>
    <row r="4368" spans="9:10" ht="14.25">
      <c r="I4368" s="30">
        <v>8221115095</v>
      </c>
      <c r="J4368" s="32">
        <v>114297</v>
      </c>
    </row>
    <row r="4369" spans="9:10" ht="14.25">
      <c r="I4369" s="30">
        <v>8221118095</v>
      </c>
      <c r="J4369" s="32">
        <v>114298</v>
      </c>
    </row>
    <row r="4370" spans="9:10" ht="14.25">
      <c r="I4370" s="30">
        <v>8221120095</v>
      </c>
      <c r="J4370" s="32">
        <v>114299</v>
      </c>
    </row>
    <row r="4371" spans="9:10" ht="14.25">
      <c r="I4371" s="30">
        <v>8221125095</v>
      </c>
      <c r="J4371" s="32">
        <v>114300</v>
      </c>
    </row>
    <row r="4372" spans="9:10" ht="14.25">
      <c r="I4372" s="30">
        <v>8221113085</v>
      </c>
      <c r="J4372" s="32">
        <v>114301</v>
      </c>
    </row>
    <row r="4373" spans="9:10" ht="14.25">
      <c r="I4373" s="30">
        <v>8211715031</v>
      </c>
      <c r="J4373" s="32">
        <v>114312</v>
      </c>
    </row>
    <row r="4374" spans="9:10" ht="14.25">
      <c r="I4374" s="30">
        <v>8211715032</v>
      </c>
      <c r="J4374" s="32">
        <v>114313</v>
      </c>
    </row>
    <row r="4375" spans="9:10" ht="14.25">
      <c r="I4375" s="30">
        <v>8322713033</v>
      </c>
      <c r="J4375" s="32">
        <v>114316</v>
      </c>
    </row>
    <row r="4376" spans="9:10" ht="14.25">
      <c r="I4376" s="30">
        <v>8322713031</v>
      </c>
      <c r="J4376" s="32">
        <v>114333</v>
      </c>
    </row>
    <row r="4377" spans="9:10" ht="14.25">
      <c r="I4377" s="30">
        <v>8322713032</v>
      </c>
      <c r="J4377" s="32">
        <v>114334</v>
      </c>
    </row>
    <row r="4378" spans="9:10" ht="14.25">
      <c r="I4378" s="30">
        <v>8111713032</v>
      </c>
      <c r="J4378" s="32">
        <v>114340</v>
      </c>
    </row>
    <row r="4379" spans="9:10" ht="14.25">
      <c r="I4379" s="30">
        <v>8111713031</v>
      </c>
      <c r="J4379" s="32">
        <v>114348</v>
      </c>
    </row>
    <row r="4380" spans="9:10" ht="14.25">
      <c r="I4380" s="35">
        <v>8451113031</v>
      </c>
      <c r="J4380" s="32">
        <v>114353</v>
      </c>
    </row>
    <row r="4381" spans="9:10" ht="14.25">
      <c r="I4381" s="30">
        <v>8451113033</v>
      </c>
      <c r="J4381" s="32">
        <v>114361</v>
      </c>
    </row>
    <row r="4382" spans="9:10" ht="14.25">
      <c r="I4382" s="35">
        <v>8451113032</v>
      </c>
      <c r="J4382" s="32">
        <v>114363</v>
      </c>
    </row>
    <row r="4383" spans="9:10" ht="14.25">
      <c r="I4383" s="30">
        <v>8111713033</v>
      </c>
      <c r="J4383" s="32">
        <v>114365</v>
      </c>
    </row>
    <row r="4384" spans="9:10" ht="14.25">
      <c r="I4384" s="30">
        <v>8311120083</v>
      </c>
      <c r="J4384" s="32">
        <v>114374</v>
      </c>
    </row>
    <row r="4385" spans="9:10" ht="14.25">
      <c r="I4385" s="30">
        <v>8301120083</v>
      </c>
      <c r="J4385" s="32">
        <v>114377</v>
      </c>
    </row>
    <row r="4386" spans="9:10" ht="14.25">
      <c r="I4386" s="35">
        <v>8241720035</v>
      </c>
      <c r="J4386" s="32">
        <v>114386</v>
      </c>
    </row>
    <row r="4387" spans="9:10" ht="14.25">
      <c r="I4387" s="35">
        <v>8241120083</v>
      </c>
      <c r="J4387" s="32">
        <v>114388</v>
      </c>
    </row>
    <row r="4388" spans="9:10" ht="14.25">
      <c r="I4388" s="30">
        <v>8241720036</v>
      </c>
      <c r="J4388" s="32">
        <v>114392</v>
      </c>
    </row>
    <row r="4389" spans="9:10" ht="14.25">
      <c r="I4389" s="35">
        <v>8241720034</v>
      </c>
      <c r="J4389" s="32">
        <v>114395</v>
      </c>
    </row>
    <row r="4390" spans="9:10" ht="14.25">
      <c r="I4390" s="30">
        <v>8292108094</v>
      </c>
      <c r="J4390" s="32">
        <v>114407</v>
      </c>
    </row>
    <row r="4391" spans="9:10" ht="14.25">
      <c r="I4391" s="30">
        <v>8211123094</v>
      </c>
      <c r="J4391" s="32">
        <v>114420</v>
      </c>
    </row>
    <row r="4392" spans="9:10" ht="14.25">
      <c r="I4392" s="30">
        <v>8722150091</v>
      </c>
      <c r="J4392" s="32">
        <v>114425</v>
      </c>
    </row>
    <row r="4393" spans="9:10" ht="14.25">
      <c r="I4393" s="30">
        <v>8111113094</v>
      </c>
      <c r="J4393" s="32">
        <v>114426</v>
      </c>
    </row>
    <row r="4394" spans="9:10" ht="14.25">
      <c r="I4394" s="30">
        <v>6281135081</v>
      </c>
      <c r="J4394" s="32">
        <v>114475</v>
      </c>
    </row>
    <row r="4395" spans="9:10" ht="14.25">
      <c r="I4395" s="30">
        <v>8322715032</v>
      </c>
      <c r="J4395" s="32">
        <v>114482</v>
      </c>
    </row>
    <row r="4396" spans="9:10" ht="14.25">
      <c r="I4396" s="30">
        <v>8322715031</v>
      </c>
      <c r="J4396" s="32">
        <v>114483</v>
      </c>
    </row>
    <row r="4397" spans="9:10" ht="14.25">
      <c r="I4397" s="30">
        <v>8322115085</v>
      </c>
      <c r="J4397" s="32">
        <v>114484</v>
      </c>
    </row>
    <row r="4398" spans="9:10" ht="14.25">
      <c r="I4398" s="30">
        <v>8322715033</v>
      </c>
      <c r="J4398" s="32">
        <v>114487</v>
      </c>
    </row>
    <row r="4399" spans="9:10" ht="14.25">
      <c r="I4399" s="35">
        <v>8271715034</v>
      </c>
      <c r="J4399" s="32">
        <v>114492</v>
      </c>
    </row>
    <row r="4400" spans="9:10" ht="14.25">
      <c r="I4400" s="30">
        <v>8271715036</v>
      </c>
      <c r="J4400" s="32">
        <v>114497</v>
      </c>
    </row>
    <row r="4401" spans="9:10" ht="14.25">
      <c r="I4401" s="35">
        <v>8271715035</v>
      </c>
      <c r="J4401" s="32">
        <v>114503</v>
      </c>
    </row>
    <row r="4402" spans="9:10" ht="14.25">
      <c r="I4402" s="30">
        <v>8271115094</v>
      </c>
      <c r="J4402" s="32">
        <v>114507</v>
      </c>
    </row>
    <row r="4403" spans="9:10" ht="14.25">
      <c r="I4403" s="30">
        <v>8231123083</v>
      </c>
      <c r="J4403" s="32">
        <v>114518</v>
      </c>
    </row>
    <row r="4404" spans="9:10" ht="14.25">
      <c r="I4404" s="30">
        <v>8221130083</v>
      </c>
      <c r="J4404" s="32">
        <v>114521</v>
      </c>
    </row>
    <row r="4405" spans="9:10" ht="14.25">
      <c r="I4405" s="30">
        <v>8221130094</v>
      </c>
      <c r="J4405" s="32">
        <v>114522</v>
      </c>
    </row>
    <row r="4406" spans="9:10" ht="14.25">
      <c r="I4406" s="30">
        <v>8411140095</v>
      </c>
      <c r="J4406" s="32">
        <v>114531</v>
      </c>
    </row>
    <row r="4407" spans="9:10" ht="14.25">
      <c r="I4407" s="30">
        <v>8411135095</v>
      </c>
      <c r="J4407" s="32">
        <v>114532</v>
      </c>
    </row>
    <row r="4408" spans="9:10" ht="14.25">
      <c r="I4408" s="30">
        <v>8411160095</v>
      </c>
      <c r="J4408" s="32">
        <v>114534</v>
      </c>
    </row>
    <row r="4409" spans="9:10" ht="14.25">
      <c r="I4409" s="30">
        <v>8411130095</v>
      </c>
      <c r="J4409" s="32">
        <v>114535</v>
      </c>
    </row>
    <row r="4410" spans="9:10" ht="14.25">
      <c r="I4410" s="30">
        <v>8411125095</v>
      </c>
      <c r="J4410" s="32">
        <v>114536</v>
      </c>
    </row>
    <row r="4411" spans="9:10" ht="14.25">
      <c r="I4411" s="30">
        <v>8411725031</v>
      </c>
      <c r="J4411" s="32">
        <v>114537</v>
      </c>
    </row>
    <row r="4412" spans="9:10" ht="14.25">
      <c r="I4412" s="30">
        <v>8411145095</v>
      </c>
      <c r="J4412" s="32">
        <v>114539</v>
      </c>
    </row>
    <row r="4413" spans="9:10" ht="14.25">
      <c r="I4413" s="30">
        <v>8361125095</v>
      </c>
      <c r="J4413" s="32">
        <v>114540</v>
      </c>
    </row>
    <row r="4414" spans="9:10" ht="14.25">
      <c r="I4414" s="30">
        <v>8361725033</v>
      </c>
      <c r="J4414" s="32">
        <v>114542</v>
      </c>
    </row>
    <row r="4415" spans="9:10" ht="14.25">
      <c r="I4415" s="30">
        <v>8411725032</v>
      </c>
      <c r="J4415" s="32">
        <v>114543</v>
      </c>
    </row>
    <row r="4416" spans="9:10" ht="14.25">
      <c r="I4416" s="30">
        <v>8361725031</v>
      </c>
      <c r="J4416" s="32">
        <v>114544</v>
      </c>
    </row>
    <row r="4417" spans="9:10" ht="14.25">
      <c r="I4417" s="30">
        <v>8361725032</v>
      </c>
      <c r="J4417" s="32">
        <v>114545</v>
      </c>
    </row>
    <row r="4418" spans="9:10" ht="14.25">
      <c r="I4418" s="30">
        <v>8411725033</v>
      </c>
      <c r="J4418" s="32">
        <v>114546</v>
      </c>
    </row>
    <row r="4419" spans="9:10" ht="14.25">
      <c r="I4419" s="30">
        <v>6122123081</v>
      </c>
      <c r="J4419" s="32">
        <v>114547</v>
      </c>
    </row>
    <row r="4420" spans="9:10" ht="14.25">
      <c r="I4420" s="30">
        <v>1241081345</v>
      </c>
      <c r="J4420" s="32">
        <v>114551</v>
      </c>
    </row>
    <row r="4421" spans="9:10" ht="14.25">
      <c r="I4421" s="30">
        <v>8156113094</v>
      </c>
      <c r="J4421" s="32">
        <v>114574</v>
      </c>
    </row>
    <row r="4422" spans="9:10" ht="14.25">
      <c r="I4422" s="30">
        <v>8454115084</v>
      </c>
      <c r="J4422" s="32">
        <v>114575</v>
      </c>
    </row>
    <row r="4423" spans="9:10" ht="14.25">
      <c r="I4423" s="30">
        <v>8156113083</v>
      </c>
      <c r="J4423" s="32">
        <v>114584</v>
      </c>
    </row>
    <row r="4424" spans="9:10" ht="14.25">
      <c r="I4424" s="30">
        <v>8111120095</v>
      </c>
      <c r="J4424" s="32">
        <v>114586</v>
      </c>
    </row>
    <row r="4425" spans="9:10" ht="14.25">
      <c r="I4425" s="30">
        <v>7981135094</v>
      </c>
      <c r="J4425" s="32">
        <v>114587</v>
      </c>
    </row>
    <row r="4426" spans="9:10" ht="14.25">
      <c r="I4426" s="30">
        <v>23094000</v>
      </c>
      <c r="J4426" s="32">
        <v>114588</v>
      </c>
    </row>
    <row r="4427" spans="9:10" ht="14.25">
      <c r="I4427" s="30">
        <v>8111115095</v>
      </c>
      <c r="J4427" s="32">
        <v>114596</v>
      </c>
    </row>
    <row r="4428" spans="9:10" ht="14.25">
      <c r="I4428" s="30">
        <v>8111715032</v>
      </c>
      <c r="J4428" s="32">
        <v>114598</v>
      </c>
    </row>
    <row r="4429" spans="9:10" ht="14.25">
      <c r="I4429" s="30">
        <v>8111715033</v>
      </c>
      <c r="J4429" s="32">
        <v>114600</v>
      </c>
    </row>
    <row r="4430" spans="9:10" ht="14.25">
      <c r="I4430" s="30">
        <v>8431130094</v>
      </c>
      <c r="J4430" s="32">
        <v>114602</v>
      </c>
    </row>
    <row r="4431" spans="9:10" ht="14.25">
      <c r="I4431" s="30">
        <v>8111715031</v>
      </c>
      <c r="J4431" s="32">
        <v>114605</v>
      </c>
    </row>
    <row r="4432" spans="9:10" ht="14.25">
      <c r="I4432" s="30">
        <v>8201123094</v>
      </c>
      <c r="J4432" s="32">
        <v>114609</v>
      </c>
    </row>
    <row r="4433" spans="9:10" ht="14.25">
      <c r="I4433" s="35">
        <v>8201123083</v>
      </c>
      <c r="J4433" s="32">
        <v>114610</v>
      </c>
    </row>
    <row r="4434" spans="9:10" ht="14.25">
      <c r="I4434" s="30">
        <v>8221715037</v>
      </c>
      <c r="J4434" s="32">
        <v>114614</v>
      </c>
    </row>
    <row r="4435" spans="9:10" ht="14.25">
      <c r="I4435" s="30">
        <v>8221715038</v>
      </c>
      <c r="J4435" s="32">
        <v>114616</v>
      </c>
    </row>
    <row r="4436" spans="9:10" ht="14.25">
      <c r="I4436" s="30">
        <v>8361118094</v>
      </c>
      <c r="J4436" s="32">
        <v>114626</v>
      </c>
    </row>
    <row r="4437" spans="9:10" ht="14.25">
      <c r="I4437" s="30">
        <v>8411118094</v>
      </c>
      <c r="J4437" s="32">
        <v>114631</v>
      </c>
    </row>
    <row r="4438" spans="9:10" ht="14.25">
      <c r="I4438" s="30">
        <v>8301140095</v>
      </c>
      <c r="J4438" s="32">
        <v>114637</v>
      </c>
    </row>
    <row r="4439" spans="9:10" ht="14.25">
      <c r="I4439" s="30">
        <v>8301160095</v>
      </c>
      <c r="J4439" s="32">
        <v>114638</v>
      </c>
    </row>
    <row r="4440" spans="9:10" ht="14.25">
      <c r="I4440" s="30">
        <v>8301145095</v>
      </c>
      <c r="J4440" s="32">
        <v>114639</v>
      </c>
    </row>
    <row r="4441" spans="9:10" ht="14.25">
      <c r="I4441" s="30">
        <v>8301150095</v>
      </c>
      <c r="J4441" s="32">
        <v>114640</v>
      </c>
    </row>
    <row r="4442" spans="9:10" ht="14.25">
      <c r="I4442" s="30">
        <v>8301135095</v>
      </c>
      <c r="J4442" s="32">
        <v>114641</v>
      </c>
    </row>
    <row r="4443" spans="9:10" ht="14.25">
      <c r="I4443" s="30">
        <v>8301130095</v>
      </c>
      <c r="J4443" s="32">
        <v>114642</v>
      </c>
    </row>
    <row r="4444" spans="9:10" ht="14.25">
      <c r="I4444" s="30">
        <v>8301120095</v>
      </c>
      <c r="J4444" s="32">
        <v>114643</v>
      </c>
    </row>
    <row r="4445" spans="9:10" ht="14.25">
      <c r="I4445" s="30">
        <v>8301118095</v>
      </c>
      <c r="J4445" s="32">
        <v>114645</v>
      </c>
    </row>
    <row r="4446" spans="9:10" ht="14.25">
      <c r="I4446" s="30">
        <v>8301115095</v>
      </c>
      <c r="J4446" s="32">
        <v>114646</v>
      </c>
    </row>
    <row r="4447" spans="9:10" ht="14.25">
      <c r="I4447" s="30">
        <v>8301113095</v>
      </c>
      <c r="J4447" s="32">
        <v>114647</v>
      </c>
    </row>
    <row r="4448" spans="9:10" ht="14.25">
      <c r="I4448" s="30">
        <v>8301125095</v>
      </c>
      <c r="J4448" s="32">
        <v>114650</v>
      </c>
    </row>
    <row r="4449" spans="9:10" ht="14.25">
      <c r="I4449" s="30">
        <v>8301113085</v>
      </c>
      <c r="J4449" s="32">
        <v>114666</v>
      </c>
    </row>
    <row r="4450" spans="9:10" ht="14.25">
      <c r="I4450" s="30">
        <v>8211125094</v>
      </c>
      <c r="J4450" s="32">
        <v>114668</v>
      </c>
    </row>
    <row r="4451" spans="9:10" ht="14.25">
      <c r="I4451" s="30">
        <v>8221713039</v>
      </c>
      <c r="J4451" s="32">
        <v>114669</v>
      </c>
    </row>
    <row r="4452" spans="9:10" ht="14.25">
      <c r="I4452" s="30">
        <v>8231145095</v>
      </c>
      <c r="J4452" s="32">
        <v>114670</v>
      </c>
    </row>
    <row r="4453" spans="9:10" ht="14.25">
      <c r="I4453" s="30">
        <v>8231113095</v>
      </c>
      <c r="J4453" s="32">
        <v>114673</v>
      </c>
    </row>
    <row r="4454" spans="9:10" ht="14.25">
      <c r="I4454" s="30">
        <v>8231115095</v>
      </c>
      <c r="J4454" s="32">
        <v>114674</v>
      </c>
    </row>
    <row r="4455" spans="9:10" ht="14.25">
      <c r="I4455" s="30">
        <v>8231120095</v>
      </c>
      <c r="J4455" s="32">
        <v>114675</v>
      </c>
    </row>
    <row r="4456" spans="9:10" ht="14.25">
      <c r="I4456" s="30">
        <v>8231130095</v>
      </c>
      <c r="J4456" s="32">
        <v>114676</v>
      </c>
    </row>
    <row r="4457" spans="9:10" ht="14.25">
      <c r="I4457" s="30">
        <v>8231140095</v>
      </c>
      <c r="J4457" s="32">
        <v>114678</v>
      </c>
    </row>
    <row r="4458" spans="9:10" ht="14.25">
      <c r="I4458" s="30">
        <v>8231118095</v>
      </c>
      <c r="J4458" s="32">
        <v>114679</v>
      </c>
    </row>
    <row r="4459" spans="9:10" ht="14.25">
      <c r="I4459" s="30">
        <v>8231150095</v>
      </c>
      <c r="J4459" s="32">
        <v>114680</v>
      </c>
    </row>
    <row r="4460" spans="9:10" ht="14.25">
      <c r="I4460" s="30">
        <v>8231160095</v>
      </c>
      <c r="J4460" s="32">
        <v>114681</v>
      </c>
    </row>
    <row r="4461" spans="9:10" ht="14.25">
      <c r="I4461" s="30">
        <v>8231713038</v>
      </c>
      <c r="J4461" s="32">
        <v>114684</v>
      </c>
    </row>
    <row r="4462" spans="9:10" ht="14.25">
      <c r="I4462" s="30">
        <v>8211125086</v>
      </c>
      <c r="J4462" s="32">
        <v>114685</v>
      </c>
    </row>
    <row r="4463" spans="9:10" ht="14.25">
      <c r="I4463" s="30">
        <v>8231135095</v>
      </c>
      <c r="J4463" s="32">
        <v>114686</v>
      </c>
    </row>
    <row r="4464" spans="9:10" ht="14.25">
      <c r="I4464" s="30">
        <v>8231113085</v>
      </c>
      <c r="J4464" s="32">
        <v>114688</v>
      </c>
    </row>
    <row r="4465" spans="9:10" ht="14.25">
      <c r="I4465" s="30">
        <v>8231713037</v>
      </c>
      <c r="J4465" s="32">
        <v>114690</v>
      </c>
    </row>
    <row r="4466" spans="9:10" ht="14.25">
      <c r="I4466" s="30">
        <v>8231125095</v>
      </c>
      <c r="J4466" s="32">
        <v>114691</v>
      </c>
    </row>
    <row r="4467" spans="9:10" ht="14.25">
      <c r="I4467" s="30">
        <v>8211725030</v>
      </c>
      <c r="J4467" s="32">
        <v>114699</v>
      </c>
    </row>
    <row r="4468" spans="9:10" ht="14.25">
      <c r="I4468" s="30">
        <v>8211725029</v>
      </c>
      <c r="J4468" s="32">
        <v>114701</v>
      </c>
    </row>
    <row r="4469" spans="9:10" ht="14.25">
      <c r="I4469" s="30">
        <v>8211725028</v>
      </c>
      <c r="J4469" s="32">
        <v>114703</v>
      </c>
    </row>
    <row r="4470" spans="9:10" ht="14.25">
      <c r="I4470" s="30">
        <v>8211125083</v>
      </c>
      <c r="J4470" s="32">
        <v>114704</v>
      </c>
    </row>
    <row r="4471" spans="9:10" ht="14.25">
      <c r="I4471" s="30">
        <v>8722155091</v>
      </c>
      <c r="J4471" s="32">
        <v>114710</v>
      </c>
    </row>
    <row r="4472" spans="9:10" ht="14.25">
      <c r="I4472" s="30">
        <v>8311113085</v>
      </c>
      <c r="J4472" s="32">
        <v>114716</v>
      </c>
    </row>
    <row r="4473" spans="9:10" ht="14.25">
      <c r="I4473" s="30">
        <v>7982140094</v>
      </c>
      <c r="J4473" s="32">
        <v>114719</v>
      </c>
    </row>
    <row r="4474" spans="9:10" ht="14.25">
      <c r="I4474" s="30">
        <v>8454113085</v>
      </c>
      <c r="J4474" s="32">
        <v>114758</v>
      </c>
    </row>
    <row r="4475" spans="9:10" ht="14.25">
      <c r="I4475" s="30">
        <v>8271115083</v>
      </c>
      <c r="J4475" s="32">
        <v>114761</v>
      </c>
    </row>
    <row r="4476" spans="9:10" ht="14.25">
      <c r="I4476" s="35">
        <v>8201113085</v>
      </c>
      <c r="J4476" s="32">
        <v>114762</v>
      </c>
    </row>
    <row r="4477" spans="9:10" ht="14.25">
      <c r="I4477" s="35">
        <v>8201118095</v>
      </c>
      <c r="J4477" s="32">
        <v>114764</v>
      </c>
    </row>
    <row r="4478" spans="9:10" ht="14.25">
      <c r="I4478" s="35">
        <v>8201115095</v>
      </c>
      <c r="J4478" s="32">
        <v>114765</v>
      </c>
    </row>
    <row r="4479" spans="9:10" ht="14.25">
      <c r="I4479" s="35">
        <v>8201113095</v>
      </c>
      <c r="J4479" s="32">
        <v>114766</v>
      </c>
    </row>
    <row r="4480" spans="9:10" ht="14.25">
      <c r="I4480" s="35">
        <v>8201713038</v>
      </c>
      <c r="J4480" s="32">
        <v>114776</v>
      </c>
    </row>
    <row r="4481" spans="9:10" ht="14.25">
      <c r="I4481" s="35">
        <v>8201713037</v>
      </c>
      <c r="J4481" s="32">
        <v>114779</v>
      </c>
    </row>
    <row r="4482" spans="9:10" ht="14.25">
      <c r="I4482" s="30">
        <v>8381725032</v>
      </c>
      <c r="J4482" s="32">
        <v>114785</v>
      </c>
    </row>
    <row r="4483" spans="9:10" ht="14.25">
      <c r="I4483" s="35">
        <v>8321725031</v>
      </c>
      <c r="J4483" s="32">
        <v>114793</v>
      </c>
    </row>
    <row r="4484" spans="9:10" ht="14.25">
      <c r="I4484" s="35">
        <v>8321725032</v>
      </c>
      <c r="J4484" s="32">
        <v>114809</v>
      </c>
    </row>
    <row r="4485" spans="9:10" ht="14.25">
      <c r="I4485" s="30">
        <v>8711714054</v>
      </c>
      <c r="J4485" s="32">
        <v>114810</v>
      </c>
    </row>
    <row r="4486" spans="9:10" ht="14.25">
      <c r="I4486" s="30">
        <v>8231125083</v>
      </c>
      <c r="J4486" s="32">
        <v>114815</v>
      </c>
    </row>
    <row r="4487" spans="9:10" ht="14.25">
      <c r="I4487" s="35">
        <v>8231725035</v>
      </c>
      <c r="J4487" s="32">
        <v>114816</v>
      </c>
    </row>
    <row r="4488" spans="9:10" ht="14.25">
      <c r="I4488" s="30">
        <v>8231125094</v>
      </c>
      <c r="J4488" s="32">
        <v>114817</v>
      </c>
    </row>
    <row r="4489" spans="9:10" ht="14.25">
      <c r="I4489" s="35">
        <v>8231725034</v>
      </c>
      <c r="J4489" s="32">
        <v>114818</v>
      </c>
    </row>
    <row r="4490" spans="9:10" ht="14.25">
      <c r="I4490" s="30">
        <v>8231725036</v>
      </c>
      <c r="J4490" s="32">
        <v>114819</v>
      </c>
    </row>
    <row r="4491" spans="9:10" ht="14.25">
      <c r="I4491" s="30">
        <v>6251113081</v>
      </c>
      <c r="J4491" s="32">
        <v>114820</v>
      </c>
    </row>
    <row r="4492" spans="9:10" ht="14.25">
      <c r="I4492" s="30">
        <v>8301123083</v>
      </c>
      <c r="J4492" s="32">
        <v>114822</v>
      </c>
    </row>
    <row r="4493" spans="9:10" ht="14.25">
      <c r="I4493" s="30">
        <v>8311123083</v>
      </c>
      <c r="J4493" s="32">
        <v>114823</v>
      </c>
    </row>
    <row r="4494" spans="9:10" ht="14.25">
      <c r="I4494" s="35">
        <v>8451115029</v>
      </c>
      <c r="J4494" s="32">
        <v>114833</v>
      </c>
    </row>
    <row r="4495" spans="9:10" ht="14.25">
      <c r="I4495" s="30">
        <v>8451115030</v>
      </c>
      <c r="J4495" s="32">
        <v>114836</v>
      </c>
    </row>
    <row r="4496" spans="9:10" ht="14.25">
      <c r="I4496" s="35">
        <v>8451115028</v>
      </c>
      <c r="J4496" s="32">
        <v>114838</v>
      </c>
    </row>
    <row r="4497" spans="9:10" ht="14.25">
      <c r="I4497" s="30">
        <v>8121713030</v>
      </c>
      <c r="J4497" s="32">
        <v>114847</v>
      </c>
    </row>
    <row r="4498" spans="9:10" ht="14.25">
      <c r="I4498" s="35">
        <v>8121713028</v>
      </c>
      <c r="J4498" s="32">
        <v>114871</v>
      </c>
    </row>
    <row r="4499" spans="9:10" ht="14.25">
      <c r="I4499" s="35">
        <v>8121713029</v>
      </c>
      <c r="J4499" s="32">
        <v>114891</v>
      </c>
    </row>
    <row r="4500" spans="9:10" ht="14.25">
      <c r="I4500" s="30">
        <v>6111150081</v>
      </c>
      <c r="J4500" s="32">
        <v>114899</v>
      </c>
    </row>
    <row r="4501" spans="9:10" ht="14.25">
      <c r="I4501" s="30">
        <v>6112150081</v>
      </c>
      <c r="J4501" s="32">
        <v>114900</v>
      </c>
    </row>
    <row r="4502" spans="9:10" ht="14.25">
      <c r="I4502" s="30">
        <v>6122125081</v>
      </c>
      <c r="J4502" s="32">
        <v>114910</v>
      </c>
    </row>
    <row r="4503" spans="9:10" ht="14.25">
      <c r="I4503" s="30">
        <v>8324125085</v>
      </c>
      <c r="J4503" s="32">
        <v>114918</v>
      </c>
    </row>
    <row r="4504" spans="9:10" ht="14.25">
      <c r="I4504" s="35">
        <v>8201725034</v>
      </c>
      <c r="J4504" s="32">
        <v>114920</v>
      </c>
    </row>
    <row r="4505" spans="9:10" ht="14.25">
      <c r="I4505" s="35">
        <v>8201125086</v>
      </c>
      <c r="J4505" s="32">
        <v>114921</v>
      </c>
    </row>
    <row r="4506" spans="9:10" ht="14.25">
      <c r="I4506" s="35">
        <v>8201725035</v>
      </c>
      <c r="J4506" s="32">
        <v>114922</v>
      </c>
    </row>
    <row r="4507" spans="9:10" ht="14.25">
      <c r="I4507" s="30">
        <v>8201725036</v>
      </c>
      <c r="J4507" s="32">
        <v>114923</v>
      </c>
    </row>
    <row r="4508" spans="9:10" ht="14.25">
      <c r="I4508" s="35">
        <v>8201125083</v>
      </c>
      <c r="J4508" s="32">
        <v>114926</v>
      </c>
    </row>
    <row r="4509" spans="9:10" ht="14.25">
      <c r="I4509" s="30">
        <v>8201125094</v>
      </c>
      <c r="J4509" s="32">
        <v>114927</v>
      </c>
    </row>
    <row r="4510" spans="9:10" ht="14.25">
      <c r="I4510" s="30">
        <v>8722160091</v>
      </c>
      <c r="J4510" s="32">
        <v>114956</v>
      </c>
    </row>
    <row r="4511" spans="9:10" ht="14.25">
      <c r="I4511" s="30">
        <v>6281140081</v>
      </c>
      <c r="J4511" s="32">
        <v>114962</v>
      </c>
    </row>
    <row r="4512" spans="9:10" ht="14.25">
      <c r="I4512" s="30">
        <v>8241123083</v>
      </c>
      <c r="J4512" s="32">
        <v>114968</v>
      </c>
    </row>
    <row r="4513" spans="9:10" ht="14.25">
      <c r="I4513" s="30">
        <v>7983115094</v>
      </c>
      <c r="J4513" s="32">
        <v>114971</v>
      </c>
    </row>
    <row r="4514" spans="9:10" ht="14.25">
      <c r="I4514" s="30">
        <v>8292115094</v>
      </c>
      <c r="J4514" s="32">
        <v>114976</v>
      </c>
    </row>
    <row r="4515" spans="9:10" ht="14.25">
      <c r="I4515" s="30">
        <v>1241101845</v>
      </c>
      <c r="J4515" s="32">
        <v>114979</v>
      </c>
    </row>
    <row r="4516" spans="9:10" ht="14.25">
      <c r="I4516" s="30">
        <v>7981150094</v>
      </c>
      <c r="J4516" s="32">
        <v>114981</v>
      </c>
    </row>
    <row r="4517" spans="9:10" ht="14.25">
      <c r="I4517" s="30">
        <v>7981165094</v>
      </c>
      <c r="J4517" s="32">
        <v>114983</v>
      </c>
    </row>
    <row r="4518" spans="9:10" ht="14.25">
      <c r="I4518" s="30">
        <v>7981140094</v>
      </c>
      <c r="J4518" s="32">
        <v>114984</v>
      </c>
    </row>
    <row r="4519" spans="9:10" ht="14.25">
      <c r="I4519" s="30">
        <v>7981155094</v>
      </c>
      <c r="J4519" s="32">
        <v>114985</v>
      </c>
    </row>
    <row r="4520" spans="9:10" ht="14.25">
      <c r="I4520" s="30">
        <v>7981145094</v>
      </c>
      <c r="J4520" s="32">
        <v>114987</v>
      </c>
    </row>
    <row r="4521" spans="9:10" ht="14.25">
      <c r="I4521" s="30">
        <v>8454115085</v>
      </c>
      <c r="J4521" s="32">
        <v>114994</v>
      </c>
    </row>
    <row r="4522" spans="9:10" ht="14.25">
      <c r="I4522" s="30">
        <v>8211720032</v>
      </c>
      <c r="J4522" s="32">
        <v>115001</v>
      </c>
    </row>
    <row r="4523" spans="9:10" ht="14.25">
      <c r="I4523" s="30">
        <v>8211720031</v>
      </c>
      <c r="J4523" s="32">
        <v>115002</v>
      </c>
    </row>
    <row r="4524" spans="9:10" ht="14.25">
      <c r="I4524" s="30">
        <v>8142115094</v>
      </c>
      <c r="J4524" s="32">
        <v>115004</v>
      </c>
    </row>
    <row r="4525" spans="9:10" ht="14.25">
      <c r="I4525" s="30">
        <v>8454118084</v>
      </c>
      <c r="J4525" s="32">
        <v>115005</v>
      </c>
    </row>
    <row r="4526" spans="9:10" ht="14.25">
      <c r="I4526" s="30">
        <v>8301125083</v>
      </c>
      <c r="J4526" s="32">
        <v>115007</v>
      </c>
    </row>
    <row r="4527" spans="9:10" ht="14.25">
      <c r="I4527" s="30">
        <v>8311125083</v>
      </c>
      <c r="J4527" s="32">
        <v>115008</v>
      </c>
    </row>
    <row r="4528" spans="9:10" ht="14.25">
      <c r="I4528" s="30">
        <v>8431160095</v>
      </c>
      <c r="J4528" s="32">
        <v>115015</v>
      </c>
    </row>
    <row r="4529" spans="9:10" ht="14.25">
      <c r="I4529" s="30">
        <v>8431150095</v>
      </c>
      <c r="J4529" s="32">
        <v>115017</v>
      </c>
    </row>
    <row r="4530" spans="9:10" ht="14.25">
      <c r="I4530" s="30">
        <v>8431145095</v>
      </c>
      <c r="J4530" s="32">
        <v>115018</v>
      </c>
    </row>
    <row r="4531" spans="9:10" ht="14.25">
      <c r="I4531" s="30">
        <v>8431135095</v>
      </c>
      <c r="J4531" s="32">
        <v>115020</v>
      </c>
    </row>
    <row r="4532" spans="9:10" ht="14.25">
      <c r="I4532" s="35">
        <v>8431130095</v>
      </c>
      <c r="J4532" s="32">
        <v>115024</v>
      </c>
    </row>
    <row r="4533" spans="9:10" ht="14.25">
      <c r="I4533" s="30">
        <v>8431125095</v>
      </c>
      <c r="J4533" s="32">
        <v>115025</v>
      </c>
    </row>
    <row r="4534" spans="9:10" ht="14.25">
      <c r="I4534" s="30">
        <v>8431120095</v>
      </c>
      <c r="J4534" s="32">
        <v>115027</v>
      </c>
    </row>
    <row r="4535" spans="9:10" ht="14.25">
      <c r="I4535" s="30">
        <v>6251114081</v>
      </c>
      <c r="J4535" s="32">
        <v>115029</v>
      </c>
    </row>
    <row r="4536" spans="9:10" ht="14.25">
      <c r="I4536" s="30">
        <v>8411720028</v>
      </c>
      <c r="J4536" s="32">
        <v>115033</v>
      </c>
    </row>
    <row r="4537" spans="9:10" ht="14.25">
      <c r="I4537" s="30">
        <v>8411120094</v>
      </c>
      <c r="J4537" s="32">
        <v>115034</v>
      </c>
    </row>
    <row r="4538" spans="9:10" ht="14.25">
      <c r="I4538" s="30">
        <v>8411720029</v>
      </c>
      <c r="J4538" s="32">
        <v>115035</v>
      </c>
    </row>
    <row r="4539" spans="9:10" ht="14.25">
      <c r="I4539" s="30">
        <v>8411720030</v>
      </c>
      <c r="J4539" s="32">
        <v>115036</v>
      </c>
    </row>
    <row r="4540" spans="9:10" ht="14.25">
      <c r="I4540" s="30">
        <v>8361120094</v>
      </c>
      <c r="J4540" s="32">
        <v>115037</v>
      </c>
    </row>
    <row r="4541" spans="9:10" ht="14.25">
      <c r="I4541" s="30">
        <v>8361720028</v>
      </c>
      <c r="J4541" s="32">
        <v>115038</v>
      </c>
    </row>
    <row r="4542" spans="9:10" ht="14.25">
      <c r="I4542" s="30">
        <v>8361720030</v>
      </c>
      <c r="J4542" s="32">
        <v>115039</v>
      </c>
    </row>
    <row r="4543" spans="9:10" ht="14.25">
      <c r="I4543" s="30">
        <v>8361120086</v>
      </c>
      <c r="J4543" s="32">
        <v>115040</v>
      </c>
    </row>
    <row r="4544" spans="9:10" ht="14.25">
      <c r="I4544" s="30">
        <v>8361720029</v>
      </c>
      <c r="J4544" s="32">
        <v>115041</v>
      </c>
    </row>
    <row r="4545" spans="9:10" ht="14.25">
      <c r="I4545" s="30">
        <v>8322118085</v>
      </c>
      <c r="J4545" s="32">
        <v>115059</v>
      </c>
    </row>
    <row r="4546" spans="9:10" ht="14.25">
      <c r="I4546" s="30">
        <v>8231715037</v>
      </c>
      <c r="J4546" s="32">
        <v>115076</v>
      </c>
    </row>
    <row r="4547" spans="9:10" ht="14.25">
      <c r="I4547" s="30">
        <v>8231715038</v>
      </c>
      <c r="J4547" s="32">
        <v>115087</v>
      </c>
    </row>
    <row r="4548" spans="9:10" ht="14.25">
      <c r="I4548" s="30">
        <v>8221715039</v>
      </c>
      <c r="J4548" s="32">
        <v>115099</v>
      </c>
    </row>
    <row r="4549" spans="9:10" ht="14.25">
      <c r="I4549" s="30">
        <v>8431135094</v>
      </c>
      <c r="J4549" s="32">
        <v>115118</v>
      </c>
    </row>
    <row r="4550" spans="9:10" ht="14.25">
      <c r="I4550" s="30">
        <v>7983135094</v>
      </c>
      <c r="J4550" s="32">
        <v>115122</v>
      </c>
    </row>
    <row r="4551" spans="9:10" ht="14.25">
      <c r="I4551" s="30">
        <v>8201715039</v>
      </c>
      <c r="J4551" s="32">
        <v>115125</v>
      </c>
    </row>
    <row r="4552" spans="9:10" ht="14.25">
      <c r="I4552" s="35">
        <v>8201715038</v>
      </c>
      <c r="J4552" s="32">
        <v>115126</v>
      </c>
    </row>
    <row r="4553" spans="9:10" ht="14.25">
      <c r="I4553" s="35">
        <v>8201715037</v>
      </c>
      <c r="J4553" s="32">
        <v>115127</v>
      </c>
    </row>
    <row r="4554" spans="9:10" ht="14.25">
      <c r="I4554" s="35">
        <v>8121113094</v>
      </c>
      <c r="J4554" s="32">
        <v>115144</v>
      </c>
    </row>
    <row r="4555" spans="9:10" ht="14.25">
      <c r="I4555" s="30">
        <v>1151132045</v>
      </c>
      <c r="J4555" s="32">
        <v>115155</v>
      </c>
    </row>
    <row r="4556" spans="9:10" ht="14.25">
      <c r="I4556" s="30">
        <v>8121715030</v>
      </c>
      <c r="J4556" s="32">
        <v>115156</v>
      </c>
    </row>
    <row r="4557" spans="9:10" ht="14.25">
      <c r="I4557" s="35">
        <v>8121715028</v>
      </c>
      <c r="J4557" s="32">
        <v>115157</v>
      </c>
    </row>
    <row r="4558" spans="9:10" ht="14.25">
      <c r="I4558" s="30">
        <v>8121115094</v>
      </c>
      <c r="J4558" s="32">
        <v>115158</v>
      </c>
    </row>
    <row r="4559" spans="9:10" ht="14.25">
      <c r="I4559" s="35">
        <v>8121115086</v>
      </c>
      <c r="J4559" s="32">
        <v>115160</v>
      </c>
    </row>
    <row r="4560" spans="9:10" ht="14.25">
      <c r="I4560" s="35">
        <v>8121715029</v>
      </c>
      <c r="J4560" s="32">
        <v>115162</v>
      </c>
    </row>
    <row r="4561" spans="9:10" ht="14.25">
      <c r="I4561" s="30">
        <v>8722165091</v>
      </c>
      <c r="J4561" s="32">
        <v>115168</v>
      </c>
    </row>
    <row r="4562" spans="9:10" ht="14.25">
      <c r="I4562" s="30">
        <v>8292713030</v>
      </c>
      <c r="J4562" s="32">
        <v>115170</v>
      </c>
    </row>
    <row r="4563" spans="9:10" ht="14.25">
      <c r="I4563" s="35">
        <v>8292713028</v>
      </c>
      <c r="J4563" s="32">
        <v>115171</v>
      </c>
    </row>
    <row r="4564" spans="9:10" ht="14.25">
      <c r="I4564" s="35">
        <v>8292713029</v>
      </c>
      <c r="J4564" s="32">
        <v>115172</v>
      </c>
    </row>
    <row r="4565" spans="9:10" ht="14.25">
      <c r="I4565" s="35">
        <v>8241713038</v>
      </c>
      <c r="J4565" s="32">
        <v>115175</v>
      </c>
    </row>
    <row r="4566" spans="9:10" ht="14.25">
      <c r="I4566" s="35">
        <v>8241713037</v>
      </c>
      <c r="J4566" s="32">
        <v>115178</v>
      </c>
    </row>
    <row r="4567" spans="9:10" ht="14.25">
      <c r="I4567" s="30">
        <v>8324135085</v>
      </c>
      <c r="J4567" s="32">
        <v>115179</v>
      </c>
    </row>
    <row r="4568" spans="9:10" ht="14.25">
      <c r="I4568" s="30">
        <v>8324130085</v>
      </c>
      <c r="J4568" s="32">
        <v>115181</v>
      </c>
    </row>
    <row r="4569" spans="9:10" ht="14.25">
      <c r="I4569" s="30">
        <v>8241713039</v>
      </c>
      <c r="J4569" s="32">
        <v>115184</v>
      </c>
    </row>
    <row r="4570" spans="9:10" ht="14.25">
      <c r="I4570" s="30">
        <v>8451115033</v>
      </c>
      <c r="J4570" s="32">
        <v>115195</v>
      </c>
    </row>
    <row r="4571" spans="9:10" ht="14.25">
      <c r="I4571" s="35">
        <v>8451115032</v>
      </c>
      <c r="J4571" s="32">
        <v>115196</v>
      </c>
    </row>
    <row r="4572" spans="9:10" ht="14.25">
      <c r="I4572" s="35">
        <v>8451115031</v>
      </c>
      <c r="J4572" s="32">
        <v>115200</v>
      </c>
    </row>
    <row r="4573" spans="9:10" ht="14.25">
      <c r="I4573" s="30">
        <v>8241113095</v>
      </c>
      <c r="J4573" s="32">
        <v>115203</v>
      </c>
    </row>
    <row r="4574" spans="9:10" ht="14.25">
      <c r="I4574" s="30">
        <v>8241118095</v>
      </c>
      <c r="J4574" s="32">
        <v>115205</v>
      </c>
    </row>
    <row r="4575" spans="9:10" ht="14.25">
      <c r="I4575" s="30">
        <v>8241113085</v>
      </c>
      <c r="J4575" s="32">
        <v>115207</v>
      </c>
    </row>
    <row r="4576" spans="9:10" ht="14.25">
      <c r="I4576" s="30">
        <v>8241115095</v>
      </c>
      <c r="J4576" s="32">
        <v>115210</v>
      </c>
    </row>
    <row r="4577" spans="9:10" ht="14.25">
      <c r="I4577" s="30">
        <v>8211130094</v>
      </c>
      <c r="J4577" s="32">
        <v>115212</v>
      </c>
    </row>
    <row r="4578" spans="9:10" ht="14.25">
      <c r="I4578" s="30">
        <v>8211730029</v>
      </c>
      <c r="J4578" s="32">
        <v>115213</v>
      </c>
    </row>
    <row r="4579" spans="9:10" ht="14.25">
      <c r="I4579" s="30">
        <v>8211130086</v>
      </c>
      <c r="J4579" s="32">
        <v>115215</v>
      </c>
    </row>
    <row r="4580" spans="9:10" ht="14.25">
      <c r="I4580" s="30">
        <v>8211730028</v>
      </c>
      <c r="J4580" s="32">
        <v>115216</v>
      </c>
    </row>
    <row r="4581" spans="9:10" ht="14.25">
      <c r="I4581" s="30">
        <v>8211730030</v>
      </c>
      <c r="J4581" s="32">
        <v>115217</v>
      </c>
    </row>
    <row r="4582" spans="9:10" ht="14.25">
      <c r="I4582" s="30">
        <v>8156118094</v>
      </c>
      <c r="J4582" s="32">
        <v>115228</v>
      </c>
    </row>
    <row r="4583" spans="9:10" ht="14.25">
      <c r="I4583" s="30">
        <v>8156115094</v>
      </c>
      <c r="J4583" s="32">
        <v>115230</v>
      </c>
    </row>
    <row r="4584" spans="9:10" ht="14.25">
      <c r="I4584" s="30">
        <v>8156115083</v>
      </c>
      <c r="J4584" s="32">
        <v>115231</v>
      </c>
    </row>
    <row r="4585" spans="9:10" ht="14.25">
      <c r="I4585" s="30">
        <v>8454120084</v>
      </c>
      <c r="J4585" s="32">
        <v>115242</v>
      </c>
    </row>
    <row r="4586" spans="9:10" ht="14.25">
      <c r="I4586" s="30">
        <v>8271118094</v>
      </c>
      <c r="J4586" s="32">
        <v>115270</v>
      </c>
    </row>
    <row r="4587" spans="9:10" ht="14.25">
      <c r="I4587" s="30">
        <v>6251115081</v>
      </c>
      <c r="J4587" s="32">
        <v>115271</v>
      </c>
    </row>
    <row r="4588" spans="9:10" ht="14.25">
      <c r="I4588" s="30">
        <v>8141713028</v>
      </c>
      <c r="J4588" s="32">
        <v>115275</v>
      </c>
    </row>
    <row r="4589" spans="9:10" ht="14.25">
      <c r="I4589" s="30">
        <v>8141713029</v>
      </c>
      <c r="J4589" s="32">
        <v>115279</v>
      </c>
    </row>
    <row r="4590" spans="9:10" ht="14.25">
      <c r="I4590" s="30">
        <v>1121081345</v>
      </c>
      <c r="J4590" s="32">
        <v>115287</v>
      </c>
    </row>
    <row r="4591" spans="9:10" ht="14.25">
      <c r="I4591" s="30">
        <v>8241125094</v>
      </c>
      <c r="J4591" s="32">
        <v>115300</v>
      </c>
    </row>
    <row r="4592" spans="9:10" ht="14.25">
      <c r="I4592" s="30">
        <v>8241725036</v>
      </c>
      <c r="J4592" s="32">
        <v>115302</v>
      </c>
    </row>
    <row r="4593" spans="9:10" ht="14.25">
      <c r="I4593" s="35">
        <v>8241125083</v>
      </c>
      <c r="J4593" s="32">
        <v>115303</v>
      </c>
    </row>
    <row r="4594" spans="9:10" ht="14.25">
      <c r="I4594" s="35">
        <v>8241725034</v>
      </c>
      <c r="J4594" s="32">
        <v>115305</v>
      </c>
    </row>
    <row r="4595" spans="9:10" ht="14.25">
      <c r="I4595" s="35">
        <v>8241725035</v>
      </c>
      <c r="J4595" s="32">
        <v>115306</v>
      </c>
    </row>
    <row r="4596" spans="9:10" ht="14.25">
      <c r="I4596" s="30">
        <v>8361130095</v>
      </c>
      <c r="J4596" s="32">
        <v>115307</v>
      </c>
    </row>
    <row r="4597" spans="9:10" ht="14.25">
      <c r="I4597" s="35">
        <v>4617131829</v>
      </c>
      <c r="J4597" s="32">
        <v>115317</v>
      </c>
    </row>
    <row r="4598" spans="9:10" ht="14.25">
      <c r="I4598" s="30">
        <v>7982145094</v>
      </c>
      <c r="J4598" s="32">
        <v>115329</v>
      </c>
    </row>
    <row r="4599" spans="9:10" ht="14.25">
      <c r="I4599" s="30">
        <v>4617131828</v>
      </c>
      <c r="J4599" s="32">
        <v>115332</v>
      </c>
    </row>
    <row r="4600" spans="9:10" ht="14.25">
      <c r="I4600" s="30">
        <v>8231130094</v>
      </c>
      <c r="J4600" s="32">
        <v>115348</v>
      </c>
    </row>
    <row r="4601" spans="9:10" ht="14.25">
      <c r="I4601" s="30">
        <v>8231130083</v>
      </c>
      <c r="J4601" s="32">
        <v>115349</v>
      </c>
    </row>
    <row r="4602" spans="9:10" ht="14.25">
      <c r="I4602" s="30">
        <v>8454118085</v>
      </c>
      <c r="J4602" s="32">
        <v>115350</v>
      </c>
    </row>
    <row r="4603" spans="9:10" ht="14.25">
      <c r="I4603" s="30">
        <v>6281145081</v>
      </c>
      <c r="J4603" s="32">
        <v>115354</v>
      </c>
    </row>
    <row r="4604" spans="9:10" ht="14.25">
      <c r="I4604" s="30">
        <v>7983118094</v>
      </c>
      <c r="J4604" s="32">
        <v>115367</v>
      </c>
    </row>
    <row r="4605" spans="9:10" ht="14.25">
      <c r="I4605" s="30">
        <v>8322720033</v>
      </c>
      <c r="J4605" s="32">
        <v>115371</v>
      </c>
    </row>
    <row r="4606" spans="9:10" ht="14.25">
      <c r="I4606" s="30">
        <v>8322720031</v>
      </c>
      <c r="J4606" s="32">
        <v>115373</v>
      </c>
    </row>
    <row r="4607" spans="9:10" ht="14.25">
      <c r="I4607" s="30">
        <v>8322120085</v>
      </c>
      <c r="J4607" s="32">
        <v>115375</v>
      </c>
    </row>
    <row r="4608" spans="9:10" ht="14.25">
      <c r="I4608" s="30">
        <v>8322720032</v>
      </c>
      <c r="J4608" s="32">
        <v>115376</v>
      </c>
    </row>
    <row r="4609" spans="9:10" ht="14.25">
      <c r="I4609" s="35">
        <v>8191713035</v>
      </c>
      <c r="J4609" s="32">
        <v>115383</v>
      </c>
    </row>
    <row r="4610" spans="9:10" ht="14.25">
      <c r="I4610" s="30">
        <v>8191713044</v>
      </c>
      <c r="J4610" s="32">
        <v>115384</v>
      </c>
    </row>
    <row r="4611" spans="9:10" ht="14.25">
      <c r="I4611" s="30">
        <v>8191713043</v>
      </c>
      <c r="J4611" s="32">
        <v>115388</v>
      </c>
    </row>
    <row r="4612" spans="9:10" ht="14.25">
      <c r="I4612" s="35">
        <v>8191113083</v>
      </c>
      <c r="J4612" s="32">
        <v>115393</v>
      </c>
    </row>
    <row r="4613" spans="9:10" ht="14.25">
      <c r="I4613" s="30">
        <v>8191713046</v>
      </c>
      <c r="J4613" s="32">
        <v>115397</v>
      </c>
    </row>
    <row r="4614" spans="9:10" ht="14.25">
      <c r="I4614" s="30">
        <v>8191713041</v>
      </c>
      <c r="J4614" s="32">
        <v>115398</v>
      </c>
    </row>
    <row r="4615" spans="9:10" ht="14.25">
      <c r="I4615" s="30">
        <v>8191713036</v>
      </c>
      <c r="J4615" s="32">
        <v>115399</v>
      </c>
    </row>
    <row r="4616" spans="9:10" ht="14.25">
      <c r="I4616" s="30">
        <v>8191713042</v>
      </c>
      <c r="J4616" s="32">
        <v>115400</v>
      </c>
    </row>
    <row r="4617" spans="9:10" ht="14.25">
      <c r="I4617" s="35">
        <v>8191113094</v>
      </c>
      <c r="J4617" s="32">
        <v>115401</v>
      </c>
    </row>
    <row r="4618" spans="9:10" ht="14.25">
      <c r="I4618" s="30">
        <v>8191713045</v>
      </c>
      <c r="J4618" s="32">
        <v>115406</v>
      </c>
    </row>
    <row r="4619" spans="9:10" ht="14.25">
      <c r="I4619" s="35">
        <v>8191115086</v>
      </c>
      <c r="J4619" s="32">
        <v>115407</v>
      </c>
    </row>
    <row r="4620" spans="9:10" ht="14.25">
      <c r="I4620" s="30">
        <v>6352135080</v>
      </c>
      <c r="J4620" s="32">
        <v>115413</v>
      </c>
    </row>
    <row r="4621" spans="9:10" ht="14.25">
      <c r="I4621" s="30">
        <v>8324135084</v>
      </c>
      <c r="J4621" s="32">
        <v>115414</v>
      </c>
    </row>
    <row r="4622" spans="9:10" ht="14.25">
      <c r="I4622" s="30">
        <v>8721140091</v>
      </c>
      <c r="J4622" s="32">
        <v>115423</v>
      </c>
    </row>
    <row r="4623" spans="9:10" ht="14.25">
      <c r="I4623" s="30">
        <v>7983113095</v>
      </c>
      <c r="J4623" s="32">
        <v>115426</v>
      </c>
    </row>
    <row r="4624" spans="9:10" ht="14.25">
      <c r="I4624" s="30">
        <v>8301130094</v>
      </c>
      <c r="J4624" s="32">
        <v>115430</v>
      </c>
    </row>
    <row r="4625" spans="9:10" ht="14.25">
      <c r="I4625" s="35">
        <v>8201130083</v>
      </c>
      <c r="J4625" s="32">
        <v>115437</v>
      </c>
    </row>
    <row r="4626" spans="9:10" ht="14.25">
      <c r="I4626" s="35">
        <v>8201730034</v>
      </c>
      <c r="J4626" s="32">
        <v>115438</v>
      </c>
    </row>
    <row r="4627" spans="9:10" ht="14.25">
      <c r="I4627" s="35">
        <v>8201130094</v>
      </c>
      <c r="J4627" s="32">
        <v>115439</v>
      </c>
    </row>
    <row r="4628" spans="9:10" ht="14.25">
      <c r="I4628" s="35">
        <v>8201130086</v>
      </c>
      <c r="J4628" s="32">
        <v>115440</v>
      </c>
    </row>
    <row r="4629" spans="9:10" ht="14.25">
      <c r="I4629" s="35">
        <v>8201730035</v>
      </c>
      <c r="J4629" s="32">
        <v>115441</v>
      </c>
    </row>
    <row r="4630" spans="9:10" ht="14.25">
      <c r="I4630" s="30">
        <v>8201730036</v>
      </c>
      <c r="J4630" s="32">
        <v>115442</v>
      </c>
    </row>
    <row r="4631" spans="9:10" ht="14.25">
      <c r="I4631" s="30">
        <v>6122130081</v>
      </c>
      <c r="J4631" s="32">
        <v>115443</v>
      </c>
    </row>
    <row r="4632" spans="9:10" ht="14.25">
      <c r="I4632" s="30">
        <v>8292118094</v>
      </c>
      <c r="J4632" s="32">
        <v>115448</v>
      </c>
    </row>
    <row r="4633" spans="9:10" ht="14.25">
      <c r="I4633" s="30">
        <v>8111720032</v>
      </c>
      <c r="J4633" s="32">
        <v>115451</v>
      </c>
    </row>
    <row r="4634" spans="9:10" ht="14.25">
      <c r="I4634" s="30">
        <v>1221132045</v>
      </c>
      <c r="J4634" s="32">
        <v>115452</v>
      </c>
    </row>
    <row r="4635" spans="9:10" ht="14.25">
      <c r="I4635" s="30">
        <v>8111720033</v>
      </c>
      <c r="J4635" s="32">
        <v>115453</v>
      </c>
    </row>
    <row r="4636" spans="9:10" ht="14.25">
      <c r="I4636" s="30">
        <v>8111720031</v>
      </c>
      <c r="J4636" s="32">
        <v>115454</v>
      </c>
    </row>
    <row r="4637" spans="9:10" ht="14.25">
      <c r="I4637" s="30">
        <v>8221720037</v>
      </c>
      <c r="J4637" s="32">
        <v>115457</v>
      </c>
    </row>
    <row r="4638" spans="9:10" ht="14.25">
      <c r="I4638" s="30">
        <v>8221720039</v>
      </c>
      <c r="J4638" s="32">
        <v>115458</v>
      </c>
    </row>
    <row r="4639" spans="9:10" ht="14.25">
      <c r="I4639" s="30">
        <v>8221720038</v>
      </c>
      <c r="J4639" s="32">
        <v>115459</v>
      </c>
    </row>
    <row r="4640" spans="9:10" ht="14.25">
      <c r="I4640" s="30">
        <v>8271160094</v>
      </c>
      <c r="J4640" s="32">
        <v>115484</v>
      </c>
    </row>
    <row r="4641" spans="9:10" ht="14.25">
      <c r="I4641" s="30">
        <v>8294170084</v>
      </c>
      <c r="J4641" s="32">
        <v>115486</v>
      </c>
    </row>
    <row r="4642" spans="9:10" ht="14.25">
      <c r="I4642" s="35">
        <v>8181135095</v>
      </c>
      <c r="J4642" s="32">
        <v>115490</v>
      </c>
    </row>
    <row r="4643" spans="9:10" ht="14.25">
      <c r="I4643" s="30">
        <v>8132170085</v>
      </c>
      <c r="J4643" s="32">
        <v>115500</v>
      </c>
    </row>
    <row r="4644" spans="9:10" ht="14.25">
      <c r="I4644" s="30">
        <v>8171130095</v>
      </c>
      <c r="J4644" s="32">
        <v>115501</v>
      </c>
    </row>
    <row r="4645" spans="9:10" ht="14.25">
      <c r="I4645" s="30">
        <v>8144170085</v>
      </c>
      <c r="J4645" s="32">
        <v>115520</v>
      </c>
    </row>
    <row r="4646" spans="9:10" ht="14.25">
      <c r="I4646" s="30">
        <v>8143170085</v>
      </c>
      <c r="J4646" s="32">
        <v>115521</v>
      </c>
    </row>
    <row r="4647" spans="9:10" ht="14.25">
      <c r="I4647" s="30">
        <v>8171145094</v>
      </c>
      <c r="J4647" s="32">
        <v>115524</v>
      </c>
    </row>
    <row r="4648" spans="9:10" ht="14.25">
      <c r="I4648" s="30">
        <v>8282145085</v>
      </c>
      <c r="J4648" s="32">
        <v>115528</v>
      </c>
    </row>
    <row r="4649" spans="9:10" ht="14.25">
      <c r="I4649" s="30">
        <v>8181140095</v>
      </c>
      <c r="J4649" s="32">
        <v>115544</v>
      </c>
    </row>
    <row r="4650" spans="9:10" ht="14.25">
      <c r="I4650" s="30">
        <v>4004040028</v>
      </c>
      <c r="J4650" s="32">
        <v>115570</v>
      </c>
    </row>
    <row r="4651" spans="9:10" ht="14.25">
      <c r="I4651" s="30">
        <v>4004040029</v>
      </c>
      <c r="J4651" s="32">
        <v>115571</v>
      </c>
    </row>
    <row r="4652" spans="9:10" ht="14.25">
      <c r="I4652" s="30">
        <v>4005040029</v>
      </c>
      <c r="J4652" s="32">
        <v>115572</v>
      </c>
    </row>
    <row r="4653" spans="9:10" ht="14.25">
      <c r="I4653" s="30">
        <v>8181145095</v>
      </c>
      <c r="J4653" s="32">
        <v>115576</v>
      </c>
    </row>
    <row r="4654" spans="9:10" ht="14.25">
      <c r="I4654" s="30">
        <v>8271160095</v>
      </c>
      <c r="J4654" s="32">
        <v>115578</v>
      </c>
    </row>
    <row r="4655" spans="9:10" ht="14.25">
      <c r="I4655" s="30">
        <v>8282150085</v>
      </c>
      <c r="J4655" s="32">
        <v>115579</v>
      </c>
    </row>
    <row r="4656" spans="9:10" ht="14.25">
      <c r="I4656" s="30">
        <v>8271150095</v>
      </c>
      <c r="J4656" s="32">
        <v>115580</v>
      </c>
    </row>
    <row r="4657" spans="9:10" ht="14.25">
      <c r="I4657" s="35">
        <v>8181160094</v>
      </c>
      <c r="J4657" s="32">
        <v>115589</v>
      </c>
    </row>
    <row r="4658" spans="9:10" ht="14.25">
      <c r="I4658" s="30">
        <v>8171135095</v>
      </c>
      <c r="J4658" s="32">
        <v>115591</v>
      </c>
    </row>
    <row r="4659" spans="9:10" ht="14.25">
      <c r="I4659" s="30">
        <v>8171150094</v>
      </c>
      <c r="J4659" s="32">
        <v>115600</v>
      </c>
    </row>
    <row r="4660" spans="9:10" ht="14.25">
      <c r="I4660" s="35">
        <v>8181150095</v>
      </c>
      <c r="J4660" s="32">
        <v>115612</v>
      </c>
    </row>
    <row r="4661" spans="9:10" ht="14.25">
      <c r="I4661" s="30">
        <v>8711716054</v>
      </c>
      <c r="J4661" s="32">
        <v>115644</v>
      </c>
    </row>
    <row r="4662" spans="9:10" ht="14.25">
      <c r="I4662" s="35">
        <v>8201120095</v>
      </c>
      <c r="J4662" s="32">
        <v>115657</v>
      </c>
    </row>
    <row r="4663" spans="9:10" ht="14.25">
      <c r="I4663" s="30">
        <v>8201145095</v>
      </c>
      <c r="J4663" s="32">
        <v>115660</v>
      </c>
    </row>
    <row r="4664" spans="9:10" ht="14.25">
      <c r="I4664" s="35">
        <v>8201160095</v>
      </c>
      <c r="J4664" s="32">
        <v>115662</v>
      </c>
    </row>
    <row r="4665" spans="9:10" ht="14.25">
      <c r="I4665" s="30">
        <v>8711725028</v>
      </c>
      <c r="J4665" s="32">
        <v>115665</v>
      </c>
    </row>
    <row r="4666" spans="9:10" ht="14.25">
      <c r="I4666" s="30">
        <v>8711720029</v>
      </c>
      <c r="J4666" s="32">
        <v>115668</v>
      </c>
    </row>
    <row r="4667" spans="9:10" ht="14.25">
      <c r="I4667" s="35">
        <v>8201135095</v>
      </c>
      <c r="J4667" s="32">
        <v>115669</v>
      </c>
    </row>
    <row r="4668" spans="9:10" ht="14.25">
      <c r="I4668" s="30">
        <v>8201140095</v>
      </c>
      <c r="J4668" s="32">
        <v>115673</v>
      </c>
    </row>
    <row r="4669" spans="9:10" ht="14.25">
      <c r="I4669" s="30">
        <v>1131132045</v>
      </c>
      <c r="J4669" s="32">
        <v>115674</v>
      </c>
    </row>
    <row r="4670" spans="9:10" ht="14.25">
      <c r="I4670" s="30">
        <v>5411132045</v>
      </c>
      <c r="J4670" s="32">
        <v>115676</v>
      </c>
    </row>
    <row r="4671" spans="9:10" ht="14.25">
      <c r="I4671" s="30">
        <v>8431140094</v>
      </c>
      <c r="J4671" s="32">
        <v>115680</v>
      </c>
    </row>
    <row r="4672" spans="9:10" ht="14.25">
      <c r="I4672" s="30">
        <v>8311130083</v>
      </c>
      <c r="J4672" s="32">
        <v>115688</v>
      </c>
    </row>
    <row r="4673" spans="9:10" ht="14.25">
      <c r="I4673" s="30">
        <v>8301130083</v>
      </c>
      <c r="J4673" s="32">
        <v>115689</v>
      </c>
    </row>
    <row r="4674" spans="9:10" ht="14.25">
      <c r="I4674" s="30">
        <v>8722170091</v>
      </c>
      <c r="J4674" s="32">
        <v>115690</v>
      </c>
    </row>
    <row r="4675" spans="9:10" ht="14.25">
      <c r="I4675" s="30">
        <v>7983120094</v>
      </c>
      <c r="J4675" s="32">
        <v>115699</v>
      </c>
    </row>
    <row r="4676" spans="9:10" ht="14.25">
      <c r="I4676" s="30">
        <v>8454120085</v>
      </c>
      <c r="J4676" s="32">
        <v>115701</v>
      </c>
    </row>
    <row r="4677" spans="9:10" ht="14.25">
      <c r="I4677" s="30">
        <v>8211725031</v>
      </c>
      <c r="J4677" s="32">
        <v>115703</v>
      </c>
    </row>
    <row r="4678" spans="9:10" ht="14.25">
      <c r="I4678" s="30">
        <v>8211725032</v>
      </c>
      <c r="J4678" s="32">
        <v>115704</v>
      </c>
    </row>
    <row r="4679" spans="9:10" ht="14.25">
      <c r="I4679" s="30">
        <v>8292715030</v>
      </c>
      <c r="J4679" s="32">
        <v>115705</v>
      </c>
    </row>
    <row r="4680" spans="9:10" ht="14.25">
      <c r="I4680" s="35">
        <v>8292715028</v>
      </c>
      <c r="J4680" s="32">
        <v>115706</v>
      </c>
    </row>
    <row r="4681" spans="9:10" ht="14.25">
      <c r="I4681" s="35">
        <v>8292715029</v>
      </c>
      <c r="J4681" s="32">
        <v>115707</v>
      </c>
    </row>
    <row r="4682" spans="9:10" ht="14.25">
      <c r="I4682" s="30">
        <v>8271118083</v>
      </c>
      <c r="J4682" s="32">
        <v>115710</v>
      </c>
    </row>
    <row r="4683" spans="9:10" ht="14.25">
      <c r="I4683" s="30">
        <v>8142118094</v>
      </c>
      <c r="J4683" s="32">
        <v>115713</v>
      </c>
    </row>
    <row r="4684" spans="9:10" ht="14.25">
      <c r="I4684" s="35">
        <v>8241715038</v>
      </c>
      <c r="J4684" s="32">
        <v>115715</v>
      </c>
    </row>
    <row r="4685" spans="9:10" ht="14.25">
      <c r="I4685" s="35">
        <v>8241715037</v>
      </c>
      <c r="J4685" s="32">
        <v>115717</v>
      </c>
    </row>
    <row r="4686" spans="9:10" ht="14.25">
      <c r="I4686" s="30">
        <v>8241715039</v>
      </c>
      <c r="J4686" s="32">
        <v>115727</v>
      </c>
    </row>
    <row r="4687" spans="9:10" ht="14.25">
      <c r="I4687" s="30">
        <v>8454123084</v>
      </c>
      <c r="J4687" s="32">
        <v>115729</v>
      </c>
    </row>
    <row r="4688" spans="9:10" ht="14.25">
      <c r="I4688" s="30">
        <v>8361123094</v>
      </c>
      <c r="J4688" s="32">
        <v>115733</v>
      </c>
    </row>
    <row r="4689" spans="9:10" ht="14.25">
      <c r="I4689" s="30">
        <v>8411123094</v>
      </c>
      <c r="J4689" s="32">
        <v>115737</v>
      </c>
    </row>
    <row r="4690" spans="9:10" ht="14.25">
      <c r="I4690" s="30">
        <v>7983115095</v>
      </c>
      <c r="J4690" s="32">
        <v>115744</v>
      </c>
    </row>
    <row r="4691" spans="9:10" ht="14.25">
      <c r="I4691" s="30">
        <v>6251116081</v>
      </c>
      <c r="J4691" s="32">
        <v>115746</v>
      </c>
    </row>
    <row r="4692" spans="9:10" ht="14.25">
      <c r="I4692" s="30">
        <v>8121118094</v>
      </c>
      <c r="J4692" s="32">
        <v>115765</v>
      </c>
    </row>
    <row r="4693" spans="9:10" ht="14.25">
      <c r="I4693" s="35">
        <v>8292113094</v>
      </c>
      <c r="J4693" s="32">
        <v>115769</v>
      </c>
    </row>
    <row r="4694" spans="9:10" ht="14.25">
      <c r="I4694" s="30">
        <v>6281150081</v>
      </c>
      <c r="J4694" s="32">
        <v>115782</v>
      </c>
    </row>
    <row r="4695" spans="9:10" ht="14.25">
      <c r="I4695" s="30">
        <v>8351713032</v>
      </c>
      <c r="J4695" s="32">
        <v>115803</v>
      </c>
    </row>
    <row r="4696" spans="9:10" ht="14.25">
      <c r="I4696" s="30">
        <v>8111713030</v>
      </c>
      <c r="J4696" s="32">
        <v>115809</v>
      </c>
    </row>
    <row r="4697" spans="9:10" ht="14.25">
      <c r="I4697" s="30">
        <v>8111713029</v>
      </c>
      <c r="J4697" s="32">
        <v>115830</v>
      </c>
    </row>
    <row r="4698" spans="9:10" ht="14.25">
      <c r="I4698" s="30">
        <v>8111713028</v>
      </c>
      <c r="J4698" s="32">
        <v>115831</v>
      </c>
    </row>
    <row r="4699" spans="9:10" ht="14.25">
      <c r="I4699" s="30">
        <v>8112113094</v>
      </c>
      <c r="J4699" s="32">
        <v>115833</v>
      </c>
    </row>
    <row r="4700" spans="9:10" ht="14.25">
      <c r="I4700" s="30">
        <v>8351713031</v>
      </c>
      <c r="J4700" s="32">
        <v>115835</v>
      </c>
    </row>
    <row r="4701" spans="9:10" ht="14.25">
      <c r="I4701" s="30">
        <v>8351113085</v>
      </c>
      <c r="J4701" s="32">
        <v>115836</v>
      </c>
    </row>
    <row r="4702" spans="9:10" ht="14.25">
      <c r="I4702" s="30">
        <v>8211135086</v>
      </c>
      <c r="J4702" s="32">
        <v>115837</v>
      </c>
    </row>
    <row r="4703" spans="9:10" ht="14.25">
      <c r="I4703" s="30">
        <v>8211135094</v>
      </c>
      <c r="J4703" s="32">
        <v>115841</v>
      </c>
    </row>
    <row r="4704" spans="9:10" ht="14.25">
      <c r="I4704" s="30">
        <v>8271120094</v>
      </c>
      <c r="J4704" s="32">
        <v>115846</v>
      </c>
    </row>
    <row r="4705" spans="9:10" ht="14.25">
      <c r="I4705" s="30">
        <v>8271720036</v>
      </c>
      <c r="J4705" s="32">
        <v>115849</v>
      </c>
    </row>
    <row r="4706" spans="9:10" ht="14.25">
      <c r="I4706" s="35">
        <v>8271720034</v>
      </c>
      <c r="J4706" s="32">
        <v>115857</v>
      </c>
    </row>
    <row r="4707" spans="9:10" ht="14.25">
      <c r="I4707" s="35">
        <v>8271720035</v>
      </c>
      <c r="J4707" s="32">
        <v>115862</v>
      </c>
    </row>
    <row r="4708" spans="9:10" ht="14.25">
      <c r="I4708" s="30">
        <v>8292120094</v>
      </c>
      <c r="J4708" s="32">
        <v>115878</v>
      </c>
    </row>
    <row r="4709" spans="9:10" ht="14.25">
      <c r="I4709" s="30">
        <v>8721145091</v>
      </c>
      <c r="J4709" s="32">
        <v>115879</v>
      </c>
    </row>
    <row r="4710" spans="9:10" ht="14.25">
      <c r="I4710" s="30">
        <v>8351715032</v>
      </c>
      <c r="J4710" s="32">
        <v>115883</v>
      </c>
    </row>
    <row r="4711" spans="9:10" ht="14.25">
      <c r="I4711" s="30">
        <v>8351115085</v>
      </c>
      <c r="J4711" s="32">
        <v>115888</v>
      </c>
    </row>
    <row r="4712" spans="9:10" ht="14.25">
      <c r="I4712" s="30">
        <v>8351715031</v>
      </c>
      <c r="J4712" s="32">
        <v>115899</v>
      </c>
    </row>
    <row r="4713" spans="9:10" ht="14.25">
      <c r="I4713" s="35">
        <v>8191115083</v>
      </c>
      <c r="J4713" s="32">
        <v>115902</v>
      </c>
    </row>
    <row r="4714" spans="9:10" ht="14.25">
      <c r="I4714" s="35">
        <v>8191715034</v>
      </c>
      <c r="J4714" s="32">
        <v>115903</v>
      </c>
    </row>
    <row r="4715" spans="9:10" ht="14.25">
      <c r="I4715" s="30">
        <v>8191115094</v>
      </c>
      <c r="J4715" s="32">
        <v>115908</v>
      </c>
    </row>
    <row r="4716" spans="9:10" ht="14.25">
      <c r="I4716" s="35">
        <v>8191715035</v>
      </c>
      <c r="J4716" s="32">
        <v>115910</v>
      </c>
    </row>
    <row r="4717" spans="9:10" ht="14.25">
      <c r="I4717" s="30">
        <v>8191715036</v>
      </c>
      <c r="J4717" s="32">
        <v>115911</v>
      </c>
    </row>
    <row r="4718" spans="9:10" ht="14.25">
      <c r="I4718" s="30">
        <v>8191715046</v>
      </c>
      <c r="J4718" s="32">
        <v>115912</v>
      </c>
    </row>
    <row r="4719" spans="9:10" ht="14.25">
      <c r="I4719" s="35">
        <v>4617152028</v>
      </c>
      <c r="J4719" s="32">
        <v>115915</v>
      </c>
    </row>
    <row r="4720" spans="9:10" ht="14.25">
      <c r="I4720" s="30">
        <v>8191715045</v>
      </c>
      <c r="J4720" s="32">
        <v>115919</v>
      </c>
    </row>
    <row r="4721" spans="9:10" ht="14.25">
      <c r="I4721" s="35">
        <v>4617152029</v>
      </c>
      <c r="J4721" s="32">
        <v>115920</v>
      </c>
    </row>
    <row r="4722" spans="9:10" ht="14.25">
      <c r="I4722" s="30">
        <v>8191715041</v>
      </c>
      <c r="J4722" s="32">
        <v>115924</v>
      </c>
    </row>
    <row r="4723" spans="9:10" ht="14.25">
      <c r="I4723" s="30">
        <v>8191715042</v>
      </c>
      <c r="J4723" s="32">
        <v>115927</v>
      </c>
    </row>
    <row r="4724" spans="9:10" ht="14.25">
      <c r="I4724" s="30">
        <v>8191715044</v>
      </c>
      <c r="J4724" s="32">
        <v>115930</v>
      </c>
    </row>
    <row r="4725" spans="9:10" ht="14.25">
      <c r="I4725" s="30">
        <v>8191715043</v>
      </c>
      <c r="J4725" s="32">
        <v>115935</v>
      </c>
    </row>
    <row r="4726" spans="9:10" ht="14.25">
      <c r="I4726" s="30">
        <v>8454125084</v>
      </c>
      <c r="J4726" s="32">
        <v>115942</v>
      </c>
    </row>
    <row r="4727" spans="9:10" ht="14.25">
      <c r="I4727" s="30">
        <v>23151600</v>
      </c>
      <c r="J4727" s="32">
        <v>115943</v>
      </c>
    </row>
    <row r="4728" spans="9:10" ht="14.25">
      <c r="I4728" s="35">
        <v>6201113081</v>
      </c>
      <c r="J4728" s="32">
        <v>115946</v>
      </c>
    </row>
    <row r="4729" spans="9:10" ht="14.25">
      <c r="I4729" s="35">
        <v>8201720038</v>
      </c>
      <c r="J4729" s="32">
        <v>115949</v>
      </c>
    </row>
    <row r="4730" spans="9:10" ht="14.25">
      <c r="I4730" s="30">
        <v>8201720039</v>
      </c>
      <c r="J4730" s="32">
        <v>115950</v>
      </c>
    </row>
    <row r="4731" spans="9:10" ht="14.25">
      <c r="I4731" s="35">
        <v>8201720037</v>
      </c>
      <c r="J4731" s="32">
        <v>115951</v>
      </c>
    </row>
    <row r="4732" spans="9:10" ht="14.25">
      <c r="I4732" s="30">
        <v>6112160081</v>
      </c>
      <c r="J4732" s="32">
        <v>115952</v>
      </c>
    </row>
    <row r="4733" spans="9:10" ht="14.25">
      <c r="I4733" s="30">
        <v>6111160081</v>
      </c>
      <c r="J4733" s="32">
        <v>115953</v>
      </c>
    </row>
    <row r="4734" spans="9:10" ht="14.25">
      <c r="I4734" s="30">
        <v>8141715030</v>
      </c>
      <c r="J4734" s="32">
        <v>115957</v>
      </c>
    </row>
    <row r="4735" spans="9:10" ht="14.25">
      <c r="I4735" s="30">
        <v>50031401</v>
      </c>
      <c r="J4735" s="32">
        <v>115958</v>
      </c>
    </row>
    <row r="4736" spans="9:10" ht="14.25">
      <c r="I4736" s="35">
        <v>8191713034</v>
      </c>
      <c r="J4736" s="32">
        <v>115960</v>
      </c>
    </row>
    <row r="4737" spans="9:10" ht="14.25">
      <c r="I4737" s="30">
        <v>8141715029</v>
      </c>
      <c r="J4737" s="32">
        <v>115961</v>
      </c>
    </row>
    <row r="4738" spans="9:10" ht="14.25">
      <c r="I4738" s="30">
        <v>8141715028</v>
      </c>
      <c r="J4738" s="32">
        <v>115962</v>
      </c>
    </row>
    <row r="4739" spans="9:10" ht="14.25">
      <c r="I4739" s="30">
        <v>8722175091</v>
      </c>
      <c r="J4739" s="32">
        <v>115963</v>
      </c>
    </row>
    <row r="4740" spans="9:10" ht="14.25">
      <c r="I4740" s="30">
        <v>8141115083</v>
      </c>
      <c r="J4740" s="32">
        <v>115970</v>
      </c>
    </row>
    <row r="4741" spans="9:10" ht="14.25">
      <c r="I4741" s="30">
        <v>8324150085</v>
      </c>
      <c r="J4741" s="32">
        <v>115981</v>
      </c>
    </row>
    <row r="4742" spans="9:10" ht="14.25">
      <c r="I4742" s="30">
        <v>8324145085</v>
      </c>
      <c r="J4742" s="32">
        <v>115982</v>
      </c>
    </row>
    <row r="4743" spans="9:10" ht="14.25">
      <c r="I4743" s="30">
        <v>8324140085</v>
      </c>
      <c r="J4743" s="32">
        <v>115983</v>
      </c>
    </row>
    <row r="4744" spans="9:10" ht="14.25">
      <c r="I4744" s="30">
        <v>8112118095</v>
      </c>
      <c r="J4744" s="32">
        <v>115993</v>
      </c>
    </row>
    <row r="4745" spans="9:10" ht="14.25">
      <c r="I4745" s="30">
        <v>8112113085</v>
      </c>
      <c r="J4745" s="32">
        <v>115994</v>
      </c>
    </row>
    <row r="4746" spans="9:10" ht="14.25">
      <c r="I4746" s="30">
        <v>8111125095</v>
      </c>
      <c r="J4746" s="32">
        <v>115995</v>
      </c>
    </row>
    <row r="4747" spans="9:10" ht="14.25">
      <c r="I4747" s="30">
        <v>8112160095</v>
      </c>
      <c r="J4747" s="32">
        <v>115996</v>
      </c>
    </row>
    <row r="4748" spans="9:10" ht="14.25">
      <c r="I4748" s="30">
        <v>8112150095</v>
      </c>
      <c r="J4748" s="32">
        <v>115997</v>
      </c>
    </row>
    <row r="4749" spans="9:10" ht="14.25">
      <c r="I4749" s="30">
        <v>8112115095</v>
      </c>
      <c r="J4749" s="32">
        <v>115998</v>
      </c>
    </row>
    <row r="4750" spans="9:10" ht="14.25">
      <c r="I4750" s="30">
        <v>8112140095</v>
      </c>
      <c r="J4750" s="32">
        <v>116000</v>
      </c>
    </row>
    <row r="4751" spans="9:10" ht="14.25">
      <c r="I4751" s="30">
        <v>8112120095</v>
      </c>
      <c r="J4751" s="32">
        <v>116001</v>
      </c>
    </row>
    <row r="4752" spans="9:10" ht="14.25">
      <c r="I4752" s="30">
        <v>8112125095</v>
      </c>
      <c r="J4752" s="32">
        <v>116002</v>
      </c>
    </row>
    <row r="4753" spans="9:10" ht="14.25">
      <c r="I4753" s="30">
        <v>8112130095</v>
      </c>
      <c r="J4753" s="32">
        <v>116003</v>
      </c>
    </row>
    <row r="4754" spans="9:10" ht="14.25">
      <c r="I4754" s="30">
        <v>8112135095</v>
      </c>
      <c r="J4754" s="32">
        <v>116004</v>
      </c>
    </row>
    <row r="4755" spans="9:10" ht="14.25">
      <c r="I4755" s="30">
        <v>8112145095</v>
      </c>
      <c r="J4755" s="32">
        <v>116005</v>
      </c>
    </row>
    <row r="4756" spans="9:10" ht="14.25">
      <c r="I4756" s="30">
        <v>8411725028</v>
      </c>
      <c r="J4756" s="32">
        <v>116008</v>
      </c>
    </row>
    <row r="4757" spans="9:10" ht="14.25">
      <c r="I4757" s="30">
        <v>8411125094</v>
      </c>
      <c r="J4757" s="32">
        <v>116010</v>
      </c>
    </row>
    <row r="4758" spans="9:10" ht="14.25">
      <c r="I4758" s="30">
        <v>8361725030</v>
      </c>
      <c r="J4758" s="32">
        <v>116011</v>
      </c>
    </row>
    <row r="4759" spans="9:10" ht="14.25">
      <c r="I4759" s="30">
        <v>8411725030</v>
      </c>
      <c r="J4759" s="32">
        <v>116012</v>
      </c>
    </row>
    <row r="4760" spans="9:10" ht="14.25">
      <c r="I4760" s="30">
        <v>8361725029</v>
      </c>
      <c r="J4760" s="32">
        <v>116013</v>
      </c>
    </row>
    <row r="4761" spans="9:10" ht="14.25">
      <c r="I4761" s="30">
        <v>8411725029</v>
      </c>
      <c r="J4761" s="32">
        <v>116014</v>
      </c>
    </row>
    <row r="4762" spans="9:10" ht="14.25">
      <c r="I4762" s="30">
        <v>8361725028</v>
      </c>
      <c r="J4762" s="32">
        <v>116015</v>
      </c>
    </row>
    <row r="4763" spans="9:10" ht="14.25">
      <c r="I4763" s="30">
        <v>8361125094</v>
      </c>
      <c r="J4763" s="32">
        <v>116016</v>
      </c>
    </row>
    <row r="4764" spans="9:10" ht="14.25">
      <c r="I4764" s="35">
        <v>8201135094</v>
      </c>
      <c r="J4764" s="32">
        <v>116018</v>
      </c>
    </row>
    <row r="4765" spans="9:10" ht="14.25">
      <c r="I4765" s="30">
        <v>8201735036</v>
      </c>
      <c r="J4765" s="32">
        <v>116019</v>
      </c>
    </row>
    <row r="4766" spans="9:10" ht="14.25">
      <c r="I4766" s="35">
        <v>8201135086</v>
      </c>
      <c r="J4766" s="32">
        <v>116020</v>
      </c>
    </row>
    <row r="4767" spans="9:10" ht="14.25">
      <c r="I4767" s="35">
        <v>8201735035</v>
      </c>
      <c r="J4767" s="32">
        <v>116021</v>
      </c>
    </row>
    <row r="4768" spans="9:10" ht="14.25">
      <c r="I4768" s="35">
        <v>8201735034</v>
      </c>
      <c r="J4768" s="32">
        <v>116022</v>
      </c>
    </row>
    <row r="4769" spans="9:10" ht="14.25">
      <c r="I4769" s="35">
        <v>8201150094</v>
      </c>
      <c r="J4769" s="32">
        <v>116023</v>
      </c>
    </row>
    <row r="4770" spans="9:10" ht="14.25">
      <c r="I4770" s="30">
        <v>8351713028</v>
      </c>
      <c r="J4770" s="32">
        <v>116024</v>
      </c>
    </row>
    <row r="4771" spans="9:10" ht="14.25">
      <c r="I4771" s="30">
        <v>8351713030</v>
      </c>
      <c r="J4771" s="32">
        <v>116025</v>
      </c>
    </row>
    <row r="4772" spans="9:10" ht="14.25">
      <c r="I4772" s="30">
        <v>8351713029</v>
      </c>
      <c r="J4772" s="32">
        <v>116026</v>
      </c>
    </row>
    <row r="4773" spans="9:10" ht="14.25">
      <c r="I4773" s="30">
        <v>23151400</v>
      </c>
      <c r="J4773" s="32">
        <v>116030</v>
      </c>
    </row>
    <row r="4774" spans="9:10" ht="14.25">
      <c r="I4774" s="30">
        <v>8271120083</v>
      </c>
      <c r="J4774" s="32">
        <v>116033</v>
      </c>
    </row>
    <row r="4775" spans="9:10" ht="14.25">
      <c r="I4775" s="30">
        <v>6122135081</v>
      </c>
      <c r="J4775" s="32">
        <v>116035</v>
      </c>
    </row>
    <row r="4776" spans="9:10" ht="14.25">
      <c r="I4776" s="30">
        <v>7982150094</v>
      </c>
      <c r="J4776" s="32">
        <v>116046</v>
      </c>
    </row>
    <row r="4777" spans="9:10" ht="14.25">
      <c r="I4777" s="30">
        <v>7983123094</v>
      </c>
      <c r="J4777" s="32">
        <v>116047</v>
      </c>
    </row>
    <row r="4778" spans="9:10" ht="14.25">
      <c r="I4778" s="30">
        <v>7983118095</v>
      </c>
      <c r="J4778" s="32">
        <v>116052</v>
      </c>
    </row>
    <row r="4779" spans="9:10" ht="14.25">
      <c r="I4779" s="30">
        <v>8121720030</v>
      </c>
      <c r="J4779" s="32">
        <v>116057</v>
      </c>
    </row>
    <row r="4780" spans="9:10" ht="14.25">
      <c r="I4780" s="35">
        <v>8121720029</v>
      </c>
      <c r="J4780" s="32">
        <v>116058</v>
      </c>
    </row>
    <row r="4781" spans="9:10" ht="14.25">
      <c r="I4781" s="30">
        <v>8121120094</v>
      </c>
      <c r="J4781" s="32">
        <v>116059</v>
      </c>
    </row>
    <row r="4782" spans="9:10" ht="14.25">
      <c r="I4782" s="35">
        <v>8121720028</v>
      </c>
      <c r="J4782" s="32">
        <v>116060</v>
      </c>
    </row>
    <row r="4783" spans="9:10" ht="14.25">
      <c r="I4783" s="30">
        <v>8121120086</v>
      </c>
      <c r="J4783" s="32">
        <v>116061</v>
      </c>
    </row>
    <row r="4784" spans="9:10" ht="14.25">
      <c r="I4784" s="30">
        <v>6251118081</v>
      </c>
      <c r="J4784" s="32">
        <v>116073</v>
      </c>
    </row>
    <row r="4785" spans="9:10" ht="14.25">
      <c r="I4785" s="35">
        <v>8151713035</v>
      </c>
      <c r="J4785" s="32">
        <v>116083</v>
      </c>
    </row>
    <row r="4786" spans="9:10" ht="14.25">
      <c r="I4786" s="30">
        <v>8151713036</v>
      </c>
      <c r="J4786" s="32">
        <v>116092</v>
      </c>
    </row>
    <row r="4787" spans="9:10" ht="14.25">
      <c r="I4787" s="35">
        <v>8151713034</v>
      </c>
      <c r="J4787" s="32">
        <v>116094</v>
      </c>
    </row>
    <row r="4788" spans="9:10" ht="14.25">
      <c r="I4788" s="30">
        <v>8151113094</v>
      </c>
      <c r="J4788" s="32">
        <v>116097</v>
      </c>
    </row>
    <row r="4789" spans="9:10" ht="14.25">
      <c r="I4789" s="30">
        <v>8151113083</v>
      </c>
      <c r="J4789" s="32">
        <v>116107</v>
      </c>
    </row>
    <row r="4790" spans="9:10" ht="14.25">
      <c r="I4790" s="30">
        <v>8361135095</v>
      </c>
      <c r="J4790" s="32">
        <v>116119</v>
      </c>
    </row>
    <row r="4791" spans="9:10" ht="14.25">
      <c r="I4791" s="30">
        <v>8711715029</v>
      </c>
      <c r="J4791" s="32">
        <v>116123</v>
      </c>
    </row>
    <row r="4792" spans="9:10" ht="14.25">
      <c r="I4792" s="30">
        <v>8711715028</v>
      </c>
      <c r="J4792" s="32">
        <v>116124</v>
      </c>
    </row>
    <row r="4793" spans="9:10" ht="14.25">
      <c r="I4793" s="30">
        <v>8722180091</v>
      </c>
      <c r="J4793" s="32">
        <v>116125</v>
      </c>
    </row>
    <row r="4794" spans="9:10" ht="14.25">
      <c r="I4794" s="30">
        <v>8231720037</v>
      </c>
      <c r="J4794" s="32">
        <v>116133</v>
      </c>
    </row>
    <row r="4795" spans="9:10" ht="14.25">
      <c r="I4795" s="30">
        <v>8231720039</v>
      </c>
      <c r="J4795" s="32">
        <v>116134</v>
      </c>
    </row>
    <row r="4796" spans="9:10" ht="14.25">
      <c r="I4796" s="30">
        <v>8231720038</v>
      </c>
      <c r="J4796" s="32">
        <v>116136</v>
      </c>
    </row>
    <row r="4797" spans="9:10" ht="14.25">
      <c r="I4797" s="30">
        <v>8711713029</v>
      </c>
      <c r="J4797" s="32">
        <v>116142</v>
      </c>
    </row>
    <row r="4798" spans="9:10" ht="14.25">
      <c r="I4798" s="30">
        <v>8711713031</v>
      </c>
      <c r="J4798" s="32">
        <v>116143</v>
      </c>
    </row>
    <row r="4799" spans="9:10" ht="14.25">
      <c r="I4799" s="30">
        <v>8711718054</v>
      </c>
      <c r="J4799" s="32">
        <v>116144</v>
      </c>
    </row>
    <row r="4800" spans="9:10" ht="14.25">
      <c r="I4800" s="30">
        <v>8711713032</v>
      </c>
      <c r="J4800" s="32">
        <v>116146</v>
      </c>
    </row>
    <row r="4801" spans="9:10" ht="14.25">
      <c r="I4801" s="30">
        <v>8711713033</v>
      </c>
      <c r="J4801" s="32">
        <v>116148</v>
      </c>
    </row>
    <row r="4802" spans="9:10" ht="14.25">
      <c r="I4802" s="30">
        <v>8711713085</v>
      </c>
      <c r="J4802" s="32">
        <v>116152</v>
      </c>
    </row>
    <row r="4803" spans="9:10" ht="14.25">
      <c r="I4803" s="30">
        <v>8221725039</v>
      </c>
      <c r="J4803" s="32">
        <v>116157</v>
      </c>
    </row>
    <row r="4804" spans="9:10" ht="14.25">
      <c r="I4804" s="30">
        <v>8221725038</v>
      </c>
      <c r="J4804" s="32">
        <v>116158</v>
      </c>
    </row>
    <row r="4805" spans="9:10" ht="14.25">
      <c r="I4805" s="30">
        <v>8221725037</v>
      </c>
      <c r="J4805" s="32">
        <v>116159</v>
      </c>
    </row>
    <row r="4806" spans="9:10" ht="14.25">
      <c r="I4806" s="30">
        <v>8322725032</v>
      </c>
      <c r="J4806" s="32">
        <v>116165</v>
      </c>
    </row>
    <row r="4807" spans="9:10" ht="14.25">
      <c r="I4807" s="30">
        <v>8322125085</v>
      </c>
      <c r="J4807" s="32">
        <v>116168</v>
      </c>
    </row>
    <row r="4808" spans="9:10" ht="14.25">
      <c r="I4808" s="30">
        <v>8322725031</v>
      </c>
      <c r="J4808" s="32">
        <v>116170</v>
      </c>
    </row>
    <row r="4809" spans="9:10" ht="14.25">
      <c r="I4809" s="30">
        <v>8322725033</v>
      </c>
      <c r="J4809" s="32">
        <v>116171</v>
      </c>
    </row>
    <row r="4810" spans="9:10" ht="14.25">
      <c r="I4810" s="30">
        <v>4130035094</v>
      </c>
      <c r="J4810" s="32">
        <v>116183</v>
      </c>
    </row>
    <row r="4811" spans="9:10" ht="14.25">
      <c r="I4811" s="30">
        <v>8156118083</v>
      </c>
      <c r="J4811" s="32">
        <v>116187</v>
      </c>
    </row>
    <row r="4812" spans="9:10" ht="14.25">
      <c r="I4812" s="30">
        <v>8324140084</v>
      </c>
      <c r="J4812" s="32">
        <v>116191</v>
      </c>
    </row>
    <row r="4813" spans="9:10" ht="14.25">
      <c r="I4813" s="30">
        <v>1121101845</v>
      </c>
      <c r="J4813" s="32">
        <v>116210</v>
      </c>
    </row>
    <row r="4814" spans="9:10" ht="14.25">
      <c r="I4814" s="30">
        <v>7983120095</v>
      </c>
      <c r="J4814" s="32">
        <v>116211</v>
      </c>
    </row>
    <row r="4815" spans="9:10" ht="14.25">
      <c r="I4815" s="30">
        <v>8721150091</v>
      </c>
      <c r="J4815" s="32">
        <v>116221</v>
      </c>
    </row>
    <row r="4816" spans="9:10" ht="14.25">
      <c r="I4816" s="30">
        <v>7983125094</v>
      </c>
      <c r="J4816" s="32">
        <v>116223</v>
      </c>
    </row>
    <row r="4817" spans="9:10" ht="14.25">
      <c r="I4817" s="30">
        <v>8211140094</v>
      </c>
      <c r="J4817" s="32">
        <v>116241</v>
      </c>
    </row>
    <row r="4818" spans="9:10" ht="14.25">
      <c r="I4818" s="30">
        <v>8111715028</v>
      </c>
      <c r="J4818" s="32">
        <v>116248</v>
      </c>
    </row>
    <row r="4819" spans="9:10" ht="14.25">
      <c r="I4819" s="30">
        <v>8111715029</v>
      </c>
      <c r="J4819" s="32">
        <v>116249</v>
      </c>
    </row>
    <row r="4820" spans="9:10" ht="14.25">
      <c r="I4820" s="30">
        <v>8111115094</v>
      </c>
      <c r="J4820" s="32">
        <v>116251</v>
      </c>
    </row>
    <row r="4821" spans="9:10" ht="14.25">
      <c r="I4821" s="30">
        <v>8112115094</v>
      </c>
      <c r="J4821" s="32">
        <v>116252</v>
      </c>
    </row>
    <row r="4822" spans="9:10" ht="14.25">
      <c r="I4822" s="30">
        <v>8292123094</v>
      </c>
      <c r="J4822" s="32">
        <v>116263</v>
      </c>
    </row>
    <row r="4823" spans="9:10" ht="14.25">
      <c r="I4823" s="30">
        <v>8141713032</v>
      </c>
      <c r="J4823" s="32">
        <v>116280</v>
      </c>
    </row>
    <row r="4824" spans="9:10" ht="14.25">
      <c r="I4824" s="30">
        <v>8144113085</v>
      </c>
      <c r="J4824" s="32">
        <v>116281</v>
      </c>
    </row>
    <row r="4825" spans="9:10" ht="14.25">
      <c r="I4825" s="35">
        <v>8201125095</v>
      </c>
      <c r="J4825" s="32">
        <v>116283</v>
      </c>
    </row>
    <row r="4826" spans="9:10" ht="14.25">
      <c r="I4826" s="30">
        <v>8143113085</v>
      </c>
      <c r="J4826" s="32">
        <v>116295</v>
      </c>
    </row>
    <row r="4827" spans="9:10" ht="14.25">
      <c r="I4827" s="30">
        <v>23152000</v>
      </c>
      <c r="J4827" s="32">
        <v>116305</v>
      </c>
    </row>
    <row r="4828" spans="9:10" ht="14.25">
      <c r="I4828" s="30">
        <v>8711715033</v>
      </c>
      <c r="J4828" s="32">
        <v>116308</v>
      </c>
    </row>
    <row r="4829" spans="9:10" ht="14.25">
      <c r="I4829" s="30">
        <v>8711715032</v>
      </c>
      <c r="J4829" s="32">
        <v>116309</v>
      </c>
    </row>
    <row r="4830" spans="9:10" ht="14.25">
      <c r="I4830" s="30">
        <v>8711715031</v>
      </c>
      <c r="J4830" s="32">
        <v>116310</v>
      </c>
    </row>
    <row r="4831" spans="9:10" ht="14.25">
      <c r="I4831" s="30">
        <v>8142120094</v>
      </c>
      <c r="J4831" s="32">
        <v>116313</v>
      </c>
    </row>
    <row r="4832" spans="9:10" ht="14.25">
      <c r="I4832" s="30">
        <v>8111725033</v>
      </c>
      <c r="J4832" s="32">
        <v>116322</v>
      </c>
    </row>
    <row r="4833" spans="9:10" ht="14.25">
      <c r="I4833" s="30">
        <v>8111725032</v>
      </c>
      <c r="J4833" s="32">
        <v>116323</v>
      </c>
    </row>
    <row r="4834" spans="9:10" ht="14.25">
      <c r="I4834" s="30">
        <v>8111725031</v>
      </c>
      <c r="J4834" s="32">
        <v>116324</v>
      </c>
    </row>
    <row r="4835" spans="9:10" ht="14.25">
      <c r="I4835" s="30">
        <v>6281160081</v>
      </c>
      <c r="J4835" s="32">
        <v>116327</v>
      </c>
    </row>
    <row r="4836" spans="9:10" ht="14.25">
      <c r="I4836" s="30">
        <v>8351715028</v>
      </c>
      <c r="J4836" s="32">
        <v>116332</v>
      </c>
    </row>
    <row r="4837" spans="9:10" ht="14.25">
      <c r="I4837" s="30">
        <v>8351715030</v>
      </c>
      <c r="J4837" s="32">
        <v>116333</v>
      </c>
    </row>
    <row r="4838" spans="9:10" ht="14.25">
      <c r="I4838" s="30">
        <v>8351715029</v>
      </c>
      <c r="J4838" s="32">
        <v>116334</v>
      </c>
    </row>
    <row r="4839" spans="9:10" ht="14.25">
      <c r="I4839" s="30">
        <v>8191118094</v>
      </c>
      <c r="J4839" s="32">
        <v>116346</v>
      </c>
    </row>
    <row r="4840" spans="9:10" ht="14.25">
      <c r="I4840" s="30">
        <v>6353130081</v>
      </c>
      <c r="J4840" s="32">
        <v>116362</v>
      </c>
    </row>
    <row r="4841" spans="9:10" ht="14.25">
      <c r="I4841" s="35">
        <v>8191118083</v>
      </c>
      <c r="J4841" s="32">
        <v>116368</v>
      </c>
    </row>
    <row r="4842" spans="9:10" ht="14.25">
      <c r="I4842" s="35">
        <v>8201140094</v>
      </c>
      <c r="J4842" s="32">
        <v>116372</v>
      </c>
    </row>
    <row r="4843" spans="9:10" ht="14.25">
      <c r="I4843" s="30">
        <v>8241130083</v>
      </c>
      <c r="J4843" s="32">
        <v>116374</v>
      </c>
    </row>
    <row r="4844" spans="9:10" ht="14.25">
      <c r="I4844" s="30">
        <v>8241130094</v>
      </c>
      <c r="J4844" s="32">
        <v>116375</v>
      </c>
    </row>
    <row r="4845" spans="9:10" ht="14.25">
      <c r="I4845" s="30">
        <v>8121123094</v>
      </c>
      <c r="J4845" s="32">
        <v>116384</v>
      </c>
    </row>
    <row r="4846" spans="9:10" ht="14.25">
      <c r="I4846" s="30">
        <v>6251120081</v>
      </c>
      <c r="J4846" s="32">
        <v>116407</v>
      </c>
    </row>
    <row r="4847" spans="9:10" ht="14.25">
      <c r="I4847" s="30">
        <v>4005040028</v>
      </c>
      <c r="J4847" s="32">
        <v>116410</v>
      </c>
    </row>
    <row r="4848" spans="9:10" ht="14.25">
      <c r="I4848" s="30">
        <v>4005035029</v>
      </c>
      <c r="J4848" s="32">
        <v>116411</v>
      </c>
    </row>
    <row r="4849" spans="9:10" ht="14.25">
      <c r="I4849" s="30">
        <v>4005035028</v>
      </c>
      <c r="J4849" s="32">
        <v>116412</v>
      </c>
    </row>
    <row r="4850" spans="9:10" ht="14.25">
      <c r="I4850" s="30">
        <v>4005030029</v>
      </c>
      <c r="J4850" s="32">
        <v>116413</v>
      </c>
    </row>
    <row r="4851" spans="9:10" ht="14.25">
      <c r="I4851" s="30">
        <v>4005030028</v>
      </c>
      <c r="J4851" s="32">
        <v>116414</v>
      </c>
    </row>
    <row r="4852" spans="9:10" ht="14.25">
      <c r="I4852" s="30">
        <v>4004025028</v>
      </c>
      <c r="J4852" s="32">
        <v>116415</v>
      </c>
    </row>
    <row r="4853" spans="9:10" ht="14.25">
      <c r="I4853" s="30">
        <v>4005025028</v>
      </c>
      <c r="J4853" s="32">
        <v>116416</v>
      </c>
    </row>
    <row r="4854" spans="9:10" ht="14.25">
      <c r="I4854" s="30">
        <v>4004025029</v>
      </c>
      <c r="J4854" s="32">
        <v>116417</v>
      </c>
    </row>
    <row r="4855" spans="9:10" ht="14.25">
      <c r="I4855" s="30">
        <v>4004035029</v>
      </c>
      <c r="J4855" s="32">
        <v>116418</v>
      </c>
    </row>
    <row r="4856" spans="9:10" ht="14.25">
      <c r="I4856" s="30">
        <v>4004030029</v>
      </c>
      <c r="J4856" s="32">
        <v>116419</v>
      </c>
    </row>
    <row r="4857" spans="9:10" ht="14.25">
      <c r="I4857" s="30">
        <v>4005025029</v>
      </c>
      <c r="J4857" s="32">
        <v>116420</v>
      </c>
    </row>
    <row r="4858" spans="9:10" ht="14.25">
      <c r="I4858" s="30">
        <v>4004035028</v>
      </c>
      <c r="J4858" s="32">
        <v>116421</v>
      </c>
    </row>
    <row r="4859" spans="9:10" ht="14.25">
      <c r="I4859" s="30">
        <v>8271123094</v>
      </c>
      <c r="J4859" s="32">
        <v>116426</v>
      </c>
    </row>
    <row r="4860" spans="9:10" ht="14.25">
      <c r="I4860" s="30">
        <v>8271123083</v>
      </c>
      <c r="J4860" s="32">
        <v>116429</v>
      </c>
    </row>
    <row r="4861" spans="9:10" ht="14.25">
      <c r="I4861" s="30">
        <v>6122140081</v>
      </c>
      <c r="J4861" s="32">
        <v>116437</v>
      </c>
    </row>
    <row r="4862" spans="9:10" ht="14.25">
      <c r="I4862" s="30">
        <v>8151715036</v>
      </c>
      <c r="J4862" s="32">
        <v>116441</v>
      </c>
    </row>
    <row r="4863" spans="9:10" ht="14.25">
      <c r="I4863" s="35">
        <v>8151715035</v>
      </c>
      <c r="J4863" s="32">
        <v>116447</v>
      </c>
    </row>
    <row r="4864" spans="9:10" ht="14.25">
      <c r="I4864" s="30">
        <v>8151115083</v>
      </c>
      <c r="J4864" s="32">
        <v>116448</v>
      </c>
    </row>
    <row r="4865" spans="9:10" ht="14.25">
      <c r="I4865" s="30">
        <v>8151115094</v>
      </c>
      <c r="J4865" s="32">
        <v>116451</v>
      </c>
    </row>
    <row r="4866" spans="9:10" ht="14.25">
      <c r="I4866" s="35">
        <v>8151715034</v>
      </c>
      <c r="J4866" s="32">
        <v>116453</v>
      </c>
    </row>
    <row r="4867" spans="9:10" ht="14.25">
      <c r="I4867" s="30">
        <v>23151800</v>
      </c>
      <c r="J4867" s="32">
        <v>116462</v>
      </c>
    </row>
    <row r="4868" spans="9:10" ht="14.25">
      <c r="I4868" s="35">
        <v>8201725037</v>
      </c>
      <c r="J4868" s="32">
        <v>116464</v>
      </c>
    </row>
    <row r="4869" spans="9:10" ht="14.25">
      <c r="I4869" s="30">
        <v>8201725039</v>
      </c>
      <c r="J4869" s="32">
        <v>116465</v>
      </c>
    </row>
    <row r="4870" spans="9:10" ht="14.25">
      <c r="I4870" s="35">
        <v>8201725038</v>
      </c>
      <c r="J4870" s="32">
        <v>116466</v>
      </c>
    </row>
    <row r="4871" spans="9:10" ht="14.25">
      <c r="I4871" s="30">
        <v>8292720029</v>
      </c>
      <c r="J4871" s="32">
        <v>116474</v>
      </c>
    </row>
    <row r="4872" spans="9:10" ht="14.25">
      <c r="I4872" s="35">
        <v>8292720028</v>
      </c>
      <c r="J4872" s="32">
        <v>116475</v>
      </c>
    </row>
    <row r="4873" spans="9:10" ht="14.25">
      <c r="I4873" s="30">
        <v>8292720030</v>
      </c>
      <c r="J4873" s="32">
        <v>116476</v>
      </c>
    </row>
    <row r="4874" spans="9:10" ht="14.25">
      <c r="I4874" s="30">
        <v>8211145094</v>
      </c>
      <c r="J4874" s="32">
        <v>116479</v>
      </c>
    </row>
    <row r="4875" spans="9:10" ht="14.25">
      <c r="I4875" s="30">
        <v>8292125094</v>
      </c>
      <c r="J4875" s="32">
        <v>116482</v>
      </c>
    </row>
    <row r="4876" spans="9:10" ht="14.25">
      <c r="I4876" s="30">
        <v>8721155091</v>
      </c>
      <c r="J4876" s="32">
        <v>116484</v>
      </c>
    </row>
    <row r="4877" spans="9:10" ht="14.25">
      <c r="I4877" s="30">
        <v>8351720031</v>
      </c>
      <c r="J4877" s="32">
        <v>116486</v>
      </c>
    </row>
    <row r="4878" spans="9:10" ht="14.25">
      <c r="I4878" s="30">
        <v>8351120085</v>
      </c>
      <c r="J4878" s="32">
        <v>116487</v>
      </c>
    </row>
    <row r="4879" spans="9:10" ht="14.25">
      <c r="I4879" s="30">
        <v>8351720032</v>
      </c>
      <c r="J4879" s="32">
        <v>116488</v>
      </c>
    </row>
    <row r="4880" spans="9:10" ht="14.25">
      <c r="I4880" s="30">
        <v>8181108094</v>
      </c>
      <c r="J4880" s="32">
        <v>116491</v>
      </c>
    </row>
    <row r="4881" spans="9:10" ht="14.25">
      <c r="I4881" s="30">
        <v>8451120028</v>
      </c>
      <c r="J4881" s="32">
        <v>116497</v>
      </c>
    </row>
    <row r="4882" spans="9:10" ht="14.25">
      <c r="I4882" s="30">
        <v>8282160085</v>
      </c>
      <c r="J4882" s="32">
        <v>116509</v>
      </c>
    </row>
    <row r="4883" spans="9:10" ht="14.25">
      <c r="I4883" s="35">
        <v>8181160095</v>
      </c>
      <c r="J4883" s="32">
        <v>116540</v>
      </c>
    </row>
    <row r="4884" spans="9:10" ht="14.25">
      <c r="I4884" s="30">
        <v>8171160094</v>
      </c>
      <c r="J4884" s="32">
        <v>116544</v>
      </c>
    </row>
    <row r="4885" spans="9:10" ht="14.25">
      <c r="I4885" s="30">
        <v>8711730053</v>
      </c>
      <c r="J4885" s="32">
        <v>116553</v>
      </c>
    </row>
    <row r="4886" spans="9:10" ht="14.25">
      <c r="I4886" s="30">
        <v>8454125085</v>
      </c>
      <c r="J4886" s="32">
        <v>116572</v>
      </c>
    </row>
    <row r="4887" spans="9:10" ht="14.25">
      <c r="I4887" s="30">
        <v>8324145084</v>
      </c>
      <c r="J4887" s="32">
        <v>116595</v>
      </c>
    </row>
    <row r="4888" spans="9:10" ht="14.25">
      <c r="I4888" s="30">
        <v>8241120095</v>
      </c>
      <c r="J4888" s="32">
        <v>116598</v>
      </c>
    </row>
    <row r="4889" spans="9:10" ht="14.25">
      <c r="I4889" s="30">
        <v>8241125095</v>
      </c>
      <c r="J4889" s="32">
        <v>116599</v>
      </c>
    </row>
    <row r="4890" spans="9:10" ht="14.25">
      <c r="I4890" s="30">
        <v>8241130095</v>
      </c>
      <c r="J4890" s="32">
        <v>116600</v>
      </c>
    </row>
    <row r="4891" spans="9:10" ht="14.25">
      <c r="I4891" s="35">
        <v>8241135095</v>
      </c>
      <c r="J4891" s="32">
        <v>116601</v>
      </c>
    </row>
    <row r="4892" spans="9:10" ht="14.25">
      <c r="I4892" s="30">
        <v>8241140095</v>
      </c>
      <c r="J4892" s="32">
        <v>116605</v>
      </c>
    </row>
    <row r="4893" spans="9:10" ht="14.25">
      <c r="I4893" s="30">
        <v>8241720039</v>
      </c>
      <c r="J4893" s="32">
        <v>116607</v>
      </c>
    </row>
    <row r="4894" spans="9:10" ht="14.25">
      <c r="I4894" s="30">
        <v>8241145095</v>
      </c>
      <c r="J4894" s="32">
        <v>116611</v>
      </c>
    </row>
    <row r="4895" spans="9:10" ht="14.25">
      <c r="I4895" s="35">
        <v>8241720037</v>
      </c>
      <c r="J4895" s="32">
        <v>116614</v>
      </c>
    </row>
    <row r="4896" spans="9:10" ht="14.25">
      <c r="I4896" s="35">
        <v>8241720038</v>
      </c>
      <c r="J4896" s="32">
        <v>116615</v>
      </c>
    </row>
    <row r="4897" spans="9:10" ht="14.25">
      <c r="I4897" s="30">
        <v>4135040094</v>
      </c>
      <c r="J4897" s="32">
        <v>116619</v>
      </c>
    </row>
    <row r="4898" spans="9:10" ht="14.25">
      <c r="I4898" s="30">
        <v>8361140095</v>
      </c>
      <c r="J4898" s="32">
        <v>116628</v>
      </c>
    </row>
    <row r="4899" spans="9:10" ht="14.25">
      <c r="I4899" s="30">
        <v>8361130094</v>
      </c>
      <c r="J4899" s="32">
        <v>116631</v>
      </c>
    </row>
    <row r="4900" spans="9:10" ht="14.25">
      <c r="I4900" s="30">
        <v>8411130094</v>
      </c>
      <c r="J4900" s="32">
        <v>116633</v>
      </c>
    </row>
    <row r="4901" spans="9:10" ht="14.25">
      <c r="I4901" s="30">
        <v>7982170094</v>
      </c>
      <c r="J4901" s="32">
        <v>116635</v>
      </c>
    </row>
    <row r="4902" spans="9:10" ht="14.25">
      <c r="I4902" s="30">
        <v>7982160094</v>
      </c>
      <c r="J4902" s="32">
        <v>116637</v>
      </c>
    </row>
    <row r="4903" spans="9:10" ht="14.25">
      <c r="I4903" s="30">
        <v>7982155094</v>
      </c>
      <c r="J4903" s="32">
        <v>116638</v>
      </c>
    </row>
    <row r="4904" spans="9:10" ht="14.25">
      <c r="I4904" s="30">
        <v>7982165094</v>
      </c>
      <c r="J4904" s="32">
        <v>116639</v>
      </c>
    </row>
    <row r="4905" spans="9:10" ht="14.25">
      <c r="I4905" s="35">
        <v>8171713035</v>
      </c>
      <c r="J4905" s="32">
        <v>116643</v>
      </c>
    </row>
    <row r="4906" spans="9:10" ht="14.25">
      <c r="I4906" s="35">
        <v>8171713034</v>
      </c>
      <c r="J4906" s="32">
        <v>116655</v>
      </c>
    </row>
    <row r="4907" spans="9:10" ht="14.25">
      <c r="I4907" s="30">
        <v>8171713036</v>
      </c>
      <c r="J4907" s="32">
        <v>116659</v>
      </c>
    </row>
    <row r="4908" spans="9:10" ht="14.25">
      <c r="I4908" s="30">
        <v>8171113094</v>
      </c>
      <c r="J4908" s="32">
        <v>116670</v>
      </c>
    </row>
    <row r="4909" spans="9:10" ht="14.25">
      <c r="I4909" s="30">
        <v>8171113083</v>
      </c>
      <c r="J4909" s="32">
        <v>116671</v>
      </c>
    </row>
    <row r="4910" spans="9:10" ht="14.25">
      <c r="I4910" s="30">
        <v>8121125086</v>
      </c>
      <c r="J4910" s="32">
        <v>116680</v>
      </c>
    </row>
    <row r="4911" spans="9:10" ht="14.25">
      <c r="I4911" s="35">
        <v>8121725029</v>
      </c>
      <c r="J4911" s="32">
        <v>116681</v>
      </c>
    </row>
    <row r="4912" spans="9:10" ht="14.25">
      <c r="I4912" s="35">
        <v>8121725028</v>
      </c>
      <c r="J4912" s="32">
        <v>116682</v>
      </c>
    </row>
    <row r="4913" spans="9:10" ht="14.25">
      <c r="I4913" s="30">
        <v>8121125094</v>
      </c>
      <c r="J4913" s="32">
        <v>116683</v>
      </c>
    </row>
    <row r="4914" spans="9:10" ht="14.25">
      <c r="I4914" s="30">
        <v>8121725030</v>
      </c>
      <c r="J4914" s="32">
        <v>116684</v>
      </c>
    </row>
    <row r="4915" spans="9:10" ht="14.25">
      <c r="I4915" s="30">
        <v>8141118083</v>
      </c>
      <c r="J4915" s="32">
        <v>116702</v>
      </c>
    </row>
    <row r="4916" spans="9:10" ht="14.25">
      <c r="I4916" s="30">
        <v>8156120083</v>
      </c>
      <c r="J4916" s="32">
        <v>116706</v>
      </c>
    </row>
    <row r="4917" spans="9:10" ht="14.25">
      <c r="I4917" s="30">
        <v>8156120094</v>
      </c>
      <c r="J4917" s="32">
        <v>116712</v>
      </c>
    </row>
    <row r="4918" spans="9:10" ht="14.25">
      <c r="I4918" s="30">
        <v>8151120086</v>
      </c>
      <c r="J4918" s="32">
        <v>116714</v>
      </c>
    </row>
    <row r="4919" spans="9:10" ht="14.25">
      <c r="I4919" s="35">
        <v>8191120083</v>
      </c>
      <c r="J4919" s="32">
        <v>116715</v>
      </c>
    </row>
    <row r="4920" spans="9:10" ht="14.25">
      <c r="I4920" s="30">
        <v>8191720045</v>
      </c>
      <c r="J4920" s="32">
        <v>116716</v>
      </c>
    </row>
    <row r="4921" spans="9:10" ht="14.25">
      <c r="I4921" s="30">
        <v>8191720046</v>
      </c>
      <c r="J4921" s="32">
        <v>116721</v>
      </c>
    </row>
    <row r="4922" spans="9:10" ht="14.25">
      <c r="I4922" s="30">
        <v>8191720041</v>
      </c>
      <c r="J4922" s="32">
        <v>116722</v>
      </c>
    </row>
    <row r="4923" spans="9:10" ht="14.25">
      <c r="I4923" s="35">
        <v>8191720034</v>
      </c>
      <c r="J4923" s="32">
        <v>116723</v>
      </c>
    </row>
    <row r="4924" spans="9:10" ht="14.25">
      <c r="I4924" s="30">
        <v>8191720042</v>
      </c>
      <c r="J4924" s="32">
        <v>116725</v>
      </c>
    </row>
    <row r="4925" spans="9:10" ht="14.25">
      <c r="I4925" s="30">
        <v>8191120094</v>
      </c>
      <c r="J4925" s="32">
        <v>116726</v>
      </c>
    </row>
    <row r="4926" spans="9:10" ht="14.25">
      <c r="I4926" s="30">
        <v>8191720036</v>
      </c>
      <c r="J4926" s="32">
        <v>116727</v>
      </c>
    </row>
    <row r="4927" spans="9:10" ht="14.25">
      <c r="I4927" s="30">
        <v>8191720044</v>
      </c>
      <c r="J4927" s="32">
        <v>116729</v>
      </c>
    </row>
    <row r="4928" spans="9:10" ht="14.25">
      <c r="I4928" s="30">
        <v>8191720043</v>
      </c>
      <c r="J4928" s="32">
        <v>116732</v>
      </c>
    </row>
    <row r="4929" spans="9:10" ht="14.25">
      <c r="I4929" s="35">
        <v>8191720035</v>
      </c>
      <c r="J4929" s="32">
        <v>116733</v>
      </c>
    </row>
    <row r="4930" spans="9:10" ht="14.25">
      <c r="I4930" s="30">
        <v>8711720054</v>
      </c>
      <c r="J4930" s="32">
        <v>116749</v>
      </c>
    </row>
    <row r="4931" spans="9:10" ht="14.25">
      <c r="I4931" s="30">
        <v>8322130085</v>
      </c>
      <c r="J4931" s="32">
        <v>116751</v>
      </c>
    </row>
    <row r="4932" spans="9:10" ht="14.25">
      <c r="I4932" s="30">
        <v>4515014084</v>
      </c>
      <c r="J4932" s="32">
        <v>116765</v>
      </c>
    </row>
    <row r="4933" spans="9:10" ht="14.25">
      <c r="I4933" s="30">
        <v>8142123094</v>
      </c>
      <c r="J4933" s="32">
        <v>116790</v>
      </c>
    </row>
    <row r="4934" spans="9:10" ht="14.25">
      <c r="I4934" s="30">
        <v>8454130084</v>
      </c>
      <c r="J4934" s="32">
        <v>116792</v>
      </c>
    </row>
    <row r="4935" spans="9:10" ht="14.25">
      <c r="I4935" s="30">
        <v>8221130095</v>
      </c>
      <c r="J4935" s="32">
        <v>116793</v>
      </c>
    </row>
    <row r="4936" spans="9:10" ht="14.25">
      <c r="I4936" s="30">
        <v>6112170081</v>
      </c>
      <c r="J4936" s="32">
        <v>116795</v>
      </c>
    </row>
    <row r="4937" spans="9:10" ht="14.25">
      <c r="I4937" s="30">
        <v>6111170081</v>
      </c>
      <c r="J4937" s="32">
        <v>116796</v>
      </c>
    </row>
    <row r="4938" spans="9:10" ht="14.25">
      <c r="I4938" s="30">
        <v>8231725039</v>
      </c>
      <c r="J4938" s="32">
        <v>116799</v>
      </c>
    </row>
    <row r="4939" spans="9:10" ht="14.25">
      <c r="I4939" s="30">
        <v>8231725038</v>
      </c>
      <c r="J4939" s="32">
        <v>116800</v>
      </c>
    </row>
    <row r="4940" spans="9:10" ht="14.25">
      <c r="I4940" s="30">
        <v>8231725037</v>
      </c>
      <c r="J4940" s="32">
        <v>116801</v>
      </c>
    </row>
    <row r="4941" spans="9:10" ht="14.25">
      <c r="I4941" s="30">
        <v>8141715032</v>
      </c>
      <c r="J4941" s="32">
        <v>116815</v>
      </c>
    </row>
    <row r="4942" spans="9:10" ht="14.25">
      <c r="I4942" s="35">
        <v>4617202528</v>
      </c>
      <c r="J4942" s="32">
        <v>116830</v>
      </c>
    </row>
    <row r="4943" spans="9:10" ht="14.25">
      <c r="I4943" s="35">
        <v>4617202529</v>
      </c>
      <c r="J4943" s="32">
        <v>116833</v>
      </c>
    </row>
    <row r="4944" spans="9:10" ht="14.25">
      <c r="I4944" s="35">
        <v>8271725035</v>
      </c>
      <c r="J4944" s="32">
        <v>116839</v>
      </c>
    </row>
    <row r="4945" spans="9:10" ht="14.25">
      <c r="I4945" s="30">
        <v>8271725036</v>
      </c>
      <c r="J4945" s="32">
        <v>116844</v>
      </c>
    </row>
    <row r="4946" spans="9:10" ht="14.25">
      <c r="I4946" s="35">
        <v>8271725034</v>
      </c>
      <c r="J4946" s="32">
        <v>116847</v>
      </c>
    </row>
    <row r="4947" spans="9:10" ht="14.25">
      <c r="I4947" s="30">
        <v>8271125094</v>
      </c>
      <c r="J4947" s="32">
        <v>116848</v>
      </c>
    </row>
    <row r="4948" spans="9:10" ht="14.25">
      <c r="I4948" s="30">
        <v>8211150094</v>
      </c>
      <c r="J4948" s="32">
        <v>116853</v>
      </c>
    </row>
    <row r="4949" spans="9:10" ht="14.25">
      <c r="I4949" s="30">
        <v>6122145081</v>
      </c>
      <c r="J4949" s="32">
        <v>116861</v>
      </c>
    </row>
    <row r="4950" spans="9:10" ht="14.25">
      <c r="I4950" s="30">
        <v>8111118094</v>
      </c>
      <c r="J4950" s="32">
        <v>116864</v>
      </c>
    </row>
    <row r="4951" spans="9:10" ht="14.25">
      <c r="I4951" s="30">
        <v>8112118094</v>
      </c>
      <c r="J4951" s="32">
        <v>116865</v>
      </c>
    </row>
    <row r="4952" spans="9:10" ht="14.25">
      <c r="I4952" s="30">
        <v>8451120033</v>
      </c>
      <c r="J4952" s="32">
        <v>116876</v>
      </c>
    </row>
    <row r="4953" spans="9:10" ht="14.25">
      <c r="I4953" s="35">
        <v>8451120032</v>
      </c>
      <c r="J4953" s="32">
        <v>116877</v>
      </c>
    </row>
    <row r="4954" spans="9:10" ht="14.25">
      <c r="I4954" s="35">
        <v>8451120031</v>
      </c>
      <c r="J4954" s="32">
        <v>116878</v>
      </c>
    </row>
    <row r="4955" spans="9:10" ht="14.25">
      <c r="I4955" s="35">
        <v>8294113084</v>
      </c>
      <c r="J4955" s="32">
        <v>116882</v>
      </c>
    </row>
    <row r="4956" spans="9:10" ht="14.25">
      <c r="I4956" s="35">
        <v>8294113094</v>
      </c>
      <c r="J4956" s="32">
        <v>116883</v>
      </c>
    </row>
    <row r="4957" spans="9:10" ht="14.25">
      <c r="I4957" s="30">
        <v>6281170081</v>
      </c>
      <c r="J4957" s="32">
        <v>116894</v>
      </c>
    </row>
    <row r="4958" spans="9:10" ht="14.25">
      <c r="I4958" s="30">
        <v>8241135094</v>
      </c>
      <c r="J4958" s="32">
        <v>116897</v>
      </c>
    </row>
    <row r="4959" spans="9:10" ht="14.25">
      <c r="I4959" s="30">
        <v>8231135094</v>
      </c>
      <c r="J4959" s="32">
        <v>116898</v>
      </c>
    </row>
    <row r="4960" spans="9:10" ht="14.25">
      <c r="I4960" s="30">
        <v>8291713032</v>
      </c>
      <c r="J4960" s="32">
        <v>116910</v>
      </c>
    </row>
    <row r="4961" spans="9:10" ht="14.25">
      <c r="I4961" s="30">
        <v>8291713033</v>
      </c>
      <c r="J4961" s="32">
        <v>116912</v>
      </c>
    </row>
    <row r="4962" spans="9:10" ht="14.25">
      <c r="I4962" s="30">
        <v>8291713031</v>
      </c>
      <c r="J4962" s="32">
        <v>116914</v>
      </c>
    </row>
    <row r="4963" spans="9:10" ht="14.25">
      <c r="I4963" s="30">
        <v>8291113085</v>
      </c>
      <c r="J4963" s="32">
        <v>116921</v>
      </c>
    </row>
    <row r="4964" spans="9:10" ht="14.25">
      <c r="I4964" s="30">
        <v>8291113095</v>
      </c>
      <c r="J4964" s="32">
        <v>116922</v>
      </c>
    </row>
    <row r="4965" spans="9:10" ht="14.25">
      <c r="I4965" s="30">
        <v>8371713029</v>
      </c>
      <c r="J4965" s="32">
        <v>116924</v>
      </c>
    </row>
    <row r="4966" spans="9:10" ht="14.25">
      <c r="I4966" s="30">
        <v>8371713028</v>
      </c>
      <c r="J4966" s="32">
        <v>116925</v>
      </c>
    </row>
    <row r="4967" spans="9:10" ht="14.25">
      <c r="I4967" s="30">
        <v>8371713030</v>
      </c>
      <c r="J4967" s="32">
        <v>116926</v>
      </c>
    </row>
    <row r="4968" spans="9:10" ht="14.25">
      <c r="I4968" s="30">
        <v>8324150084</v>
      </c>
      <c r="J4968" s="32">
        <v>116930</v>
      </c>
    </row>
    <row r="4969" spans="9:10" ht="14.25">
      <c r="I4969" s="30">
        <v>8711730028</v>
      </c>
      <c r="J4969" s="32">
        <v>116936</v>
      </c>
    </row>
    <row r="4970" spans="9:10" ht="14.25">
      <c r="I4970" s="30">
        <v>4135045084</v>
      </c>
      <c r="J4970" s="32">
        <v>116937</v>
      </c>
    </row>
    <row r="4971" spans="9:10" ht="14.25">
      <c r="I4971" s="30">
        <v>8121713031</v>
      </c>
      <c r="J4971" s="32">
        <v>116942</v>
      </c>
    </row>
    <row r="4972" spans="9:10" ht="14.25">
      <c r="I4972" s="30">
        <v>8121713033</v>
      </c>
      <c r="J4972" s="32">
        <v>116945</v>
      </c>
    </row>
    <row r="4973" spans="9:10" ht="14.25">
      <c r="I4973" s="30">
        <v>8121713032</v>
      </c>
      <c r="J4973" s="32">
        <v>116950</v>
      </c>
    </row>
    <row r="4974" spans="9:10" ht="14.25">
      <c r="I4974" s="30">
        <v>4518016084</v>
      </c>
      <c r="J4974" s="32">
        <v>116958</v>
      </c>
    </row>
    <row r="4975" spans="9:10" ht="14.25">
      <c r="I4975" s="35">
        <v>8201130095</v>
      </c>
      <c r="J4975" s="32">
        <v>116968</v>
      </c>
    </row>
    <row r="4976" spans="9:10" ht="14.25">
      <c r="I4976" s="30">
        <v>8131713030</v>
      </c>
      <c r="J4976" s="32">
        <v>116991</v>
      </c>
    </row>
    <row r="4977" spans="9:10" ht="14.25">
      <c r="I4977" s="30">
        <v>8131713029</v>
      </c>
      <c r="J4977" s="32">
        <v>116994</v>
      </c>
    </row>
    <row r="4978" spans="9:10" ht="14.25">
      <c r="I4978" s="30">
        <v>8131713028</v>
      </c>
      <c r="J4978" s="32">
        <v>116995</v>
      </c>
    </row>
    <row r="4979" spans="9:10" ht="14.25">
      <c r="I4979" s="30">
        <v>4140045094</v>
      </c>
      <c r="J4979" s="32">
        <v>117002</v>
      </c>
    </row>
    <row r="4980" spans="9:10" ht="14.25">
      <c r="I4980" s="30">
        <v>6251123081</v>
      </c>
      <c r="J4980" s="32">
        <v>117004</v>
      </c>
    </row>
    <row r="4981" spans="9:10" ht="14.25">
      <c r="I4981" s="30">
        <v>8271125083</v>
      </c>
      <c r="J4981" s="32">
        <v>117015</v>
      </c>
    </row>
    <row r="4982" spans="9:10" ht="14.25">
      <c r="I4982" s="30">
        <v>8151118083</v>
      </c>
      <c r="J4982" s="32">
        <v>117025</v>
      </c>
    </row>
    <row r="4983" spans="9:10" ht="14.25">
      <c r="I4983" s="30">
        <v>8151118094</v>
      </c>
      <c r="J4983" s="32">
        <v>117026</v>
      </c>
    </row>
    <row r="4984" spans="9:10" ht="14.25">
      <c r="I4984" s="35">
        <v>8201145094</v>
      </c>
      <c r="J4984" s="32">
        <v>117044</v>
      </c>
    </row>
    <row r="4985" spans="9:10" ht="14.25">
      <c r="I4985" s="30">
        <v>8292130094</v>
      </c>
      <c r="J4985" s="32">
        <v>117049</v>
      </c>
    </row>
    <row r="4986" spans="9:10" ht="14.25">
      <c r="I4986" s="35">
        <v>8171715034</v>
      </c>
      <c r="J4986" s="32">
        <v>117050</v>
      </c>
    </row>
    <row r="4987" spans="9:10" ht="14.25">
      <c r="I4987" s="30">
        <v>8171115083</v>
      </c>
      <c r="J4987" s="32">
        <v>117052</v>
      </c>
    </row>
    <row r="4988" spans="9:10" ht="14.25">
      <c r="I4988" s="35">
        <v>8171715035</v>
      </c>
      <c r="J4988" s="32">
        <v>117053</v>
      </c>
    </row>
    <row r="4989" spans="9:10" ht="14.25">
      <c r="I4989" s="30">
        <v>8171115094</v>
      </c>
      <c r="J4989" s="32">
        <v>117054</v>
      </c>
    </row>
    <row r="4990" spans="9:10" ht="14.25">
      <c r="I4990" s="30">
        <v>8171715036</v>
      </c>
      <c r="J4990" s="32">
        <v>117055</v>
      </c>
    </row>
    <row r="4991" spans="9:10" ht="14.25">
      <c r="I4991" s="30">
        <v>8121113085</v>
      </c>
      <c r="J4991" s="32">
        <v>117057</v>
      </c>
    </row>
    <row r="4992" spans="9:10" ht="14.25">
      <c r="I4992" s="30">
        <v>8121113095</v>
      </c>
      <c r="J4992" s="32">
        <v>117059</v>
      </c>
    </row>
    <row r="4993" spans="9:10" ht="14.25">
      <c r="I4993" s="30">
        <v>7983130094</v>
      </c>
      <c r="J4993" s="32">
        <v>117061</v>
      </c>
    </row>
    <row r="4994" spans="9:10" ht="14.25">
      <c r="I4994" s="30">
        <v>8361135094</v>
      </c>
      <c r="J4994" s="32">
        <v>117067</v>
      </c>
    </row>
    <row r="4995" spans="9:10" ht="14.25">
      <c r="I4995" s="30">
        <v>8411135094</v>
      </c>
      <c r="J4995" s="32">
        <v>117068</v>
      </c>
    </row>
    <row r="4996" spans="9:10" ht="14.25">
      <c r="I4996" s="30">
        <v>8141720028</v>
      </c>
      <c r="J4996" s="32">
        <v>117069</v>
      </c>
    </row>
    <row r="4997" spans="9:10" ht="14.25">
      <c r="I4997" s="30">
        <v>50031601</v>
      </c>
      <c r="J4997" s="32">
        <v>117071</v>
      </c>
    </row>
    <row r="4998" spans="9:10" ht="14.25">
      <c r="I4998" s="30">
        <v>8141720030</v>
      </c>
      <c r="J4998" s="32">
        <v>117072</v>
      </c>
    </row>
    <row r="4999" spans="9:10" ht="14.25">
      <c r="I4999" s="30">
        <v>8141720029</v>
      </c>
      <c r="J4999" s="32">
        <v>117073</v>
      </c>
    </row>
    <row r="5000" spans="9:10" ht="14.25">
      <c r="I5000" s="30">
        <v>7983125095</v>
      </c>
      <c r="J5000" s="32">
        <v>117074</v>
      </c>
    </row>
    <row r="5001" spans="9:10" ht="14.25">
      <c r="I5001" s="30">
        <v>8721165091</v>
      </c>
      <c r="J5001" s="32">
        <v>117076</v>
      </c>
    </row>
    <row r="5002" spans="9:10" ht="14.25">
      <c r="I5002" s="30">
        <v>8191145095</v>
      </c>
      <c r="J5002" s="32">
        <v>117077</v>
      </c>
    </row>
    <row r="5003" spans="9:10" ht="14.25">
      <c r="I5003" s="35">
        <v>8191135095</v>
      </c>
      <c r="J5003" s="32">
        <v>117078</v>
      </c>
    </row>
    <row r="5004" spans="9:10" ht="14.25">
      <c r="I5004" s="35">
        <v>8191113085</v>
      </c>
      <c r="J5004" s="32">
        <v>117081</v>
      </c>
    </row>
    <row r="5005" spans="9:10" ht="14.25">
      <c r="I5005" s="35">
        <v>8191113095</v>
      </c>
      <c r="J5005" s="32">
        <v>117083</v>
      </c>
    </row>
    <row r="5006" spans="9:10" ht="14.25">
      <c r="I5006" s="35">
        <v>8191118095</v>
      </c>
      <c r="J5006" s="32">
        <v>117084</v>
      </c>
    </row>
    <row r="5007" spans="9:10" ht="14.25">
      <c r="I5007" s="35">
        <v>8191123083</v>
      </c>
      <c r="J5007" s="32">
        <v>117086</v>
      </c>
    </row>
    <row r="5008" spans="9:10" ht="14.25">
      <c r="I5008" s="30">
        <v>8191123094</v>
      </c>
      <c r="J5008" s="32">
        <v>117087</v>
      </c>
    </row>
    <row r="5009" spans="9:10" ht="14.25">
      <c r="I5009" s="35">
        <v>8191713037</v>
      </c>
      <c r="J5009" s="32">
        <v>117103</v>
      </c>
    </row>
    <row r="5010" spans="9:10" ht="14.25">
      <c r="I5010" s="35">
        <v>8191713038</v>
      </c>
      <c r="J5010" s="32">
        <v>117105</v>
      </c>
    </row>
    <row r="5011" spans="9:10" ht="14.25">
      <c r="I5011" s="30">
        <v>8132113083</v>
      </c>
      <c r="J5011" s="32">
        <v>117113</v>
      </c>
    </row>
    <row r="5012" spans="9:10" ht="14.25">
      <c r="I5012" s="30">
        <v>8131715030</v>
      </c>
      <c r="J5012" s="32">
        <v>117114</v>
      </c>
    </row>
    <row r="5013" spans="9:10" ht="14.25">
      <c r="I5013" s="30">
        <v>8131715028</v>
      </c>
      <c r="J5013" s="32">
        <v>117129</v>
      </c>
    </row>
    <row r="5014" spans="9:10" ht="14.25">
      <c r="I5014" s="30">
        <v>8131715029</v>
      </c>
      <c r="J5014" s="32">
        <v>117132</v>
      </c>
    </row>
    <row r="5015" spans="9:10" ht="14.25">
      <c r="I5015" s="30">
        <v>8292725029</v>
      </c>
      <c r="J5015" s="32">
        <v>117136</v>
      </c>
    </row>
    <row r="5016" spans="9:10" ht="14.25">
      <c r="I5016" s="35">
        <v>8292725028</v>
      </c>
      <c r="J5016" s="32">
        <v>117137</v>
      </c>
    </row>
    <row r="5017" spans="9:10" ht="14.25">
      <c r="I5017" s="30">
        <v>8292725030</v>
      </c>
      <c r="J5017" s="32">
        <v>117138</v>
      </c>
    </row>
    <row r="5018" spans="9:10" ht="14.25">
      <c r="I5018" s="30">
        <v>8351125085</v>
      </c>
      <c r="J5018" s="32">
        <v>117150</v>
      </c>
    </row>
    <row r="5019" spans="9:10" ht="14.25">
      <c r="I5019" s="30">
        <v>23231820</v>
      </c>
      <c r="J5019" s="32">
        <v>117151</v>
      </c>
    </row>
    <row r="5020" spans="9:10" ht="14.25">
      <c r="I5020" s="30">
        <v>8351725032</v>
      </c>
      <c r="J5020" s="32">
        <v>117154</v>
      </c>
    </row>
    <row r="5021" spans="9:10" ht="14.25">
      <c r="I5021" s="35">
        <v>8431145094</v>
      </c>
      <c r="J5021" s="32">
        <v>117155</v>
      </c>
    </row>
    <row r="5022" spans="9:10" ht="14.25">
      <c r="I5022" s="30">
        <v>8361145095</v>
      </c>
      <c r="J5022" s="32">
        <v>117156</v>
      </c>
    </row>
    <row r="5023" spans="9:10" ht="14.25">
      <c r="I5023" s="30">
        <v>6353135081</v>
      </c>
      <c r="J5023" s="32">
        <v>117158</v>
      </c>
    </row>
    <row r="5024" spans="9:10" ht="14.25">
      <c r="I5024" s="30">
        <v>8351720029</v>
      </c>
      <c r="J5024" s="32">
        <v>117161</v>
      </c>
    </row>
    <row r="5025" spans="9:10" ht="14.25">
      <c r="I5025" s="30">
        <v>8351720030</v>
      </c>
      <c r="J5025" s="32">
        <v>117162</v>
      </c>
    </row>
    <row r="5026" spans="9:10" ht="14.25">
      <c r="I5026" s="30">
        <v>8351720028</v>
      </c>
      <c r="J5026" s="32">
        <v>117163</v>
      </c>
    </row>
    <row r="5027" spans="9:10" ht="14.25">
      <c r="I5027" s="30">
        <v>6122150081</v>
      </c>
      <c r="J5027" s="32">
        <v>117164</v>
      </c>
    </row>
    <row r="5028" spans="9:10" ht="14.25">
      <c r="I5028" s="30">
        <v>8111120094</v>
      </c>
      <c r="J5028" s="32">
        <v>117173</v>
      </c>
    </row>
    <row r="5029" spans="9:10" ht="14.25">
      <c r="I5029" s="30">
        <v>8112120094</v>
      </c>
      <c r="J5029" s="32">
        <v>117174</v>
      </c>
    </row>
    <row r="5030" spans="9:10" ht="14.25">
      <c r="I5030" s="30">
        <v>8111720028</v>
      </c>
      <c r="J5030" s="32">
        <v>117175</v>
      </c>
    </row>
    <row r="5031" spans="9:10" ht="14.25">
      <c r="I5031" s="30">
        <v>8111720029</v>
      </c>
      <c r="J5031" s="32">
        <v>117177</v>
      </c>
    </row>
    <row r="5032" spans="9:10" ht="14.25">
      <c r="I5032" s="30">
        <v>8711720033</v>
      </c>
      <c r="J5032" s="32">
        <v>117185</v>
      </c>
    </row>
    <row r="5033" spans="9:10" ht="14.25">
      <c r="I5033" s="30">
        <v>8711720031</v>
      </c>
      <c r="J5033" s="32">
        <v>117186</v>
      </c>
    </row>
    <row r="5034" spans="9:10" ht="14.25">
      <c r="I5034" s="30">
        <v>8711720032</v>
      </c>
      <c r="J5034" s="32">
        <v>117188</v>
      </c>
    </row>
    <row r="5035" spans="9:10" ht="14.25">
      <c r="I5035" s="35">
        <v>8291115095</v>
      </c>
      <c r="J5035" s="32">
        <v>117189</v>
      </c>
    </row>
    <row r="5036" spans="9:10" ht="14.25">
      <c r="I5036" s="35">
        <v>8191115095</v>
      </c>
      <c r="J5036" s="32">
        <v>117190</v>
      </c>
    </row>
    <row r="5037" spans="9:10" ht="14.25">
      <c r="I5037" s="30">
        <v>23231216</v>
      </c>
      <c r="J5037" s="32">
        <v>117193</v>
      </c>
    </row>
    <row r="5038" spans="9:10" ht="14.25">
      <c r="I5038" s="30">
        <v>8322135085</v>
      </c>
      <c r="J5038" s="32">
        <v>117196</v>
      </c>
    </row>
    <row r="5039" spans="9:10" ht="14.25">
      <c r="I5039" s="30">
        <v>8454130085</v>
      </c>
      <c r="J5039" s="32">
        <v>117197</v>
      </c>
    </row>
    <row r="5040" spans="9:10" ht="14.25">
      <c r="I5040" s="30">
        <v>8121130094</v>
      </c>
      <c r="J5040" s="32">
        <v>117198</v>
      </c>
    </row>
    <row r="5041" spans="9:10" ht="14.25">
      <c r="I5041" s="30">
        <v>8121130086</v>
      </c>
      <c r="J5041" s="32">
        <v>117199</v>
      </c>
    </row>
    <row r="5042" spans="9:10" ht="14.25">
      <c r="I5042" s="30">
        <v>8121730029</v>
      </c>
      <c r="J5042" s="32">
        <v>117200</v>
      </c>
    </row>
    <row r="5043" spans="9:10" ht="14.25">
      <c r="I5043" s="30">
        <v>8121730030</v>
      </c>
      <c r="J5043" s="32">
        <v>117201</v>
      </c>
    </row>
    <row r="5044" spans="9:10" ht="14.25">
      <c r="I5044" s="30">
        <v>8121730028</v>
      </c>
      <c r="J5044" s="32">
        <v>117202</v>
      </c>
    </row>
    <row r="5045" spans="9:10" ht="14.25">
      <c r="I5045" s="30">
        <v>8521113085</v>
      </c>
      <c r="J5045" s="32">
        <v>117203</v>
      </c>
    </row>
    <row r="5046" spans="9:10" ht="14.25">
      <c r="I5046" s="30">
        <v>8294115084</v>
      </c>
      <c r="J5046" s="32">
        <v>117207</v>
      </c>
    </row>
    <row r="5047" spans="9:10" ht="14.25">
      <c r="I5047" s="35">
        <v>8294115094</v>
      </c>
      <c r="J5047" s="32">
        <v>117209</v>
      </c>
    </row>
    <row r="5048" spans="9:10" ht="14.25">
      <c r="I5048" s="30">
        <v>8121715033</v>
      </c>
      <c r="J5048" s="32">
        <v>117213</v>
      </c>
    </row>
    <row r="5049" spans="9:10" ht="14.25">
      <c r="I5049" s="30">
        <v>8121115095</v>
      </c>
      <c r="J5049" s="32">
        <v>117215</v>
      </c>
    </row>
    <row r="5050" spans="9:10" ht="14.25">
      <c r="I5050" s="30">
        <v>8121715031</v>
      </c>
      <c r="J5050" s="32">
        <v>117216</v>
      </c>
    </row>
    <row r="5051" spans="9:10" ht="14.25">
      <c r="I5051" s="30">
        <v>8121715032</v>
      </c>
      <c r="J5051" s="32">
        <v>117217</v>
      </c>
    </row>
    <row r="5052" spans="9:10" ht="14.25">
      <c r="I5052" s="30">
        <v>8132115083</v>
      </c>
      <c r="J5052" s="32">
        <v>117220</v>
      </c>
    </row>
    <row r="5053" spans="9:10" ht="14.25">
      <c r="I5053" s="30">
        <v>8282170085</v>
      </c>
      <c r="J5053" s="32">
        <v>117223</v>
      </c>
    </row>
    <row r="5054" spans="9:10" ht="14.25">
      <c r="I5054" s="30">
        <v>8171140095</v>
      </c>
      <c r="J5054" s="32">
        <v>117234</v>
      </c>
    </row>
    <row r="5055" spans="9:10" ht="14.25">
      <c r="I5055" s="30">
        <v>8142150095</v>
      </c>
      <c r="J5055" s="32">
        <v>117236</v>
      </c>
    </row>
    <row r="5056" spans="9:10" ht="14.25">
      <c r="I5056" s="30">
        <v>8142160095</v>
      </c>
      <c r="J5056" s="32">
        <v>117237</v>
      </c>
    </row>
    <row r="5057" spans="9:10" ht="14.25">
      <c r="I5057" s="30">
        <v>8711740053</v>
      </c>
      <c r="J5057" s="32">
        <v>117248</v>
      </c>
    </row>
    <row r="5058" spans="9:10" ht="14.25">
      <c r="I5058" s="30">
        <v>8231140094</v>
      </c>
      <c r="J5058" s="32">
        <v>117262</v>
      </c>
    </row>
    <row r="5059" spans="9:10" ht="14.25">
      <c r="I5059" s="30">
        <v>8241140094</v>
      </c>
      <c r="J5059" s="32">
        <v>117275</v>
      </c>
    </row>
    <row r="5060" spans="9:10" ht="14.25">
      <c r="I5060" s="30">
        <v>8371715028</v>
      </c>
      <c r="J5060" s="32">
        <v>117277</v>
      </c>
    </row>
    <row r="5061" spans="9:10" ht="14.25">
      <c r="I5061" s="30">
        <v>8371715030</v>
      </c>
      <c r="J5061" s="32">
        <v>117278</v>
      </c>
    </row>
    <row r="5062" spans="9:10" ht="14.25">
      <c r="I5062" s="30">
        <v>8371715029</v>
      </c>
      <c r="J5062" s="32">
        <v>117279</v>
      </c>
    </row>
    <row r="5063" spans="9:10" ht="14.25">
      <c r="I5063" s="30">
        <v>8291715033</v>
      </c>
      <c r="J5063" s="32">
        <v>117280</v>
      </c>
    </row>
    <row r="5064" spans="9:10" ht="14.25">
      <c r="I5064" s="30">
        <v>8291715032</v>
      </c>
      <c r="J5064" s="32">
        <v>117282</v>
      </c>
    </row>
    <row r="5065" spans="9:10" ht="14.25">
      <c r="I5065" s="30">
        <v>8324160085</v>
      </c>
      <c r="J5065" s="32">
        <v>117283</v>
      </c>
    </row>
    <row r="5066" spans="9:10" ht="14.25">
      <c r="I5066" s="30">
        <v>8291715031</v>
      </c>
      <c r="J5066" s="32">
        <v>117284</v>
      </c>
    </row>
    <row r="5067" spans="9:10" ht="14.25">
      <c r="I5067" s="35">
        <v>8151720035</v>
      </c>
      <c r="J5067" s="32">
        <v>117288</v>
      </c>
    </row>
    <row r="5068" spans="9:10" ht="14.25">
      <c r="I5068" s="30">
        <v>8151120083</v>
      </c>
      <c r="J5068" s="32">
        <v>117290</v>
      </c>
    </row>
    <row r="5069" spans="9:10" ht="14.25">
      <c r="I5069" s="30">
        <v>8151720036</v>
      </c>
      <c r="J5069" s="32">
        <v>117291</v>
      </c>
    </row>
    <row r="5070" spans="9:10" ht="14.25">
      <c r="I5070" s="30">
        <v>8151120094</v>
      </c>
      <c r="J5070" s="32">
        <v>117293</v>
      </c>
    </row>
    <row r="5071" spans="9:10" ht="14.25">
      <c r="I5071" s="35">
        <v>8151720034</v>
      </c>
      <c r="J5071" s="32">
        <v>117295</v>
      </c>
    </row>
    <row r="5072" spans="9:10" ht="14.25">
      <c r="I5072" s="30">
        <v>6251125081</v>
      </c>
      <c r="J5072" s="32">
        <v>117298</v>
      </c>
    </row>
    <row r="5073" spans="9:10" ht="14.25">
      <c r="I5073" s="30">
        <v>4518018084</v>
      </c>
      <c r="J5073" s="32">
        <v>117308</v>
      </c>
    </row>
    <row r="5074" spans="9:10" ht="14.25">
      <c r="I5074" s="30">
        <v>8241725039</v>
      </c>
      <c r="J5074" s="32">
        <v>117313</v>
      </c>
    </row>
    <row r="5075" spans="9:10" ht="14.25">
      <c r="I5075" s="35">
        <v>8241725038</v>
      </c>
      <c r="J5075" s="32">
        <v>117314</v>
      </c>
    </row>
    <row r="5076" spans="9:10" ht="14.25">
      <c r="I5076" s="35">
        <v>8241725037</v>
      </c>
      <c r="J5076" s="32">
        <v>117315</v>
      </c>
    </row>
    <row r="5077" spans="9:10" ht="14.25">
      <c r="I5077" s="35">
        <v>8191125086</v>
      </c>
      <c r="J5077" s="32">
        <v>117318</v>
      </c>
    </row>
    <row r="5078" spans="9:10" ht="14.25">
      <c r="I5078" s="30">
        <v>8191125094</v>
      </c>
      <c r="J5078" s="32">
        <v>117319</v>
      </c>
    </row>
    <row r="5079" spans="9:10" ht="14.25">
      <c r="I5079" s="30">
        <v>8361140094</v>
      </c>
      <c r="J5079" s="32">
        <v>117320</v>
      </c>
    </row>
    <row r="5080" spans="9:10" ht="14.25">
      <c r="I5080" s="35">
        <v>8191125083</v>
      </c>
      <c r="J5080" s="32">
        <v>117321</v>
      </c>
    </row>
    <row r="5081" spans="9:10" ht="14.25">
      <c r="I5081" s="35">
        <v>8191725034</v>
      </c>
      <c r="J5081" s="32">
        <v>117322</v>
      </c>
    </row>
    <row r="5082" spans="9:10" ht="14.25">
      <c r="I5082" s="30">
        <v>8411140094</v>
      </c>
      <c r="J5082" s="32">
        <v>117324</v>
      </c>
    </row>
    <row r="5083" spans="9:10" ht="14.25">
      <c r="I5083" s="30">
        <v>8191725036</v>
      </c>
      <c r="J5083" s="32">
        <v>117327</v>
      </c>
    </row>
    <row r="5084" spans="9:10" ht="14.25">
      <c r="I5084" s="35">
        <v>8191725035</v>
      </c>
      <c r="J5084" s="32">
        <v>117328</v>
      </c>
    </row>
    <row r="5085" spans="9:10" ht="14.25">
      <c r="I5085" s="30">
        <v>1121132045</v>
      </c>
      <c r="J5085" s="32">
        <v>117349</v>
      </c>
    </row>
    <row r="5086" spans="9:10" ht="14.25">
      <c r="I5086" s="30">
        <v>8454135084</v>
      </c>
      <c r="J5086" s="32">
        <v>117350</v>
      </c>
    </row>
    <row r="5087" spans="9:10" ht="14.25">
      <c r="I5087" s="30">
        <v>8211160094</v>
      </c>
      <c r="J5087" s="32">
        <v>117352</v>
      </c>
    </row>
    <row r="5088" spans="9:10" ht="14.25">
      <c r="I5088" s="30">
        <v>23821820</v>
      </c>
      <c r="J5088" s="32">
        <v>117364</v>
      </c>
    </row>
    <row r="5089" spans="9:10" ht="14.25">
      <c r="I5089" s="30">
        <v>8361145094</v>
      </c>
      <c r="J5089" s="32">
        <v>117365</v>
      </c>
    </row>
    <row r="5090" spans="9:10" ht="14.25">
      <c r="I5090" s="30">
        <v>8411145094</v>
      </c>
      <c r="J5090" s="32">
        <v>117367</v>
      </c>
    </row>
    <row r="5091" spans="9:10" ht="14.25">
      <c r="I5091" s="30">
        <v>4520020084</v>
      </c>
      <c r="J5091" s="32">
        <v>117369</v>
      </c>
    </row>
    <row r="5092" spans="9:10" ht="14.25">
      <c r="I5092" s="30">
        <v>8431150094</v>
      </c>
      <c r="J5092" s="32">
        <v>117371</v>
      </c>
    </row>
    <row r="5093" spans="9:10" ht="14.25">
      <c r="I5093" s="30">
        <v>23821216</v>
      </c>
      <c r="J5093" s="32">
        <v>117382</v>
      </c>
    </row>
    <row r="5094" spans="9:10" ht="14.25">
      <c r="I5094" s="30">
        <v>8191715039</v>
      </c>
      <c r="J5094" s="32">
        <v>117386</v>
      </c>
    </row>
    <row r="5095" spans="9:10" ht="14.25">
      <c r="I5095" s="35">
        <v>8191715037</v>
      </c>
      <c r="J5095" s="32">
        <v>117388</v>
      </c>
    </row>
    <row r="5096" spans="9:10" ht="14.25">
      <c r="I5096" s="35">
        <v>8191715038</v>
      </c>
      <c r="J5096" s="32">
        <v>117389</v>
      </c>
    </row>
    <row r="5097" spans="9:10" ht="14.25">
      <c r="I5097" s="30">
        <v>8292135094</v>
      </c>
      <c r="J5097" s="32">
        <v>117401</v>
      </c>
    </row>
    <row r="5098" spans="9:10" ht="14.25">
      <c r="I5098" s="30">
        <v>8324160084</v>
      </c>
      <c r="J5098" s="32">
        <v>117403</v>
      </c>
    </row>
    <row r="5099" spans="9:10" ht="14.25">
      <c r="I5099" s="30">
        <v>8171118083</v>
      </c>
      <c r="J5099" s="32">
        <v>117406</v>
      </c>
    </row>
    <row r="5100" spans="9:10" ht="14.25">
      <c r="I5100" s="30">
        <v>8171118094</v>
      </c>
      <c r="J5100" s="32">
        <v>117410</v>
      </c>
    </row>
    <row r="5101" spans="9:10" ht="14.25">
      <c r="I5101" s="30">
        <v>8156123083</v>
      </c>
      <c r="J5101" s="32">
        <v>117416</v>
      </c>
    </row>
    <row r="5102" spans="9:10" ht="14.25">
      <c r="I5102" s="30">
        <v>8156123094</v>
      </c>
      <c r="J5102" s="32">
        <v>117417</v>
      </c>
    </row>
    <row r="5103" spans="9:10" ht="14.25">
      <c r="I5103" s="35">
        <v>8271713038</v>
      </c>
      <c r="J5103" s="32">
        <v>117431</v>
      </c>
    </row>
    <row r="5104" spans="9:10" ht="14.25">
      <c r="I5104" s="30">
        <v>8282113085</v>
      </c>
      <c r="J5104" s="32">
        <v>117432</v>
      </c>
    </row>
    <row r="5105" spans="9:10" ht="14.25">
      <c r="I5105" s="35">
        <v>8271713037</v>
      </c>
      <c r="J5105" s="32">
        <v>117434</v>
      </c>
    </row>
    <row r="5106" spans="9:10" ht="14.25">
      <c r="I5106" s="30">
        <v>8271113085</v>
      </c>
      <c r="J5106" s="32">
        <v>117439</v>
      </c>
    </row>
    <row r="5107" spans="9:10" ht="14.25">
      <c r="I5107" s="30">
        <v>8271115095</v>
      </c>
      <c r="J5107" s="32">
        <v>117444</v>
      </c>
    </row>
    <row r="5108" spans="9:10" ht="14.25">
      <c r="I5108" s="30">
        <v>8271118095</v>
      </c>
      <c r="J5108" s="32">
        <v>117449</v>
      </c>
    </row>
    <row r="5109" spans="9:10" ht="14.25">
      <c r="I5109" s="30">
        <v>8271713039</v>
      </c>
      <c r="J5109" s="32">
        <v>117453</v>
      </c>
    </row>
    <row r="5110" spans="9:10" ht="14.25">
      <c r="I5110" s="30">
        <v>8271113095</v>
      </c>
      <c r="J5110" s="32">
        <v>117454</v>
      </c>
    </row>
    <row r="5111" spans="9:10" ht="14.25">
      <c r="I5111" s="30">
        <v>4515014085</v>
      </c>
      <c r="J5111" s="32">
        <v>117459</v>
      </c>
    </row>
    <row r="5112" spans="9:10" ht="14.25">
      <c r="I5112" s="30">
        <v>8142125094</v>
      </c>
      <c r="J5112" s="32">
        <v>117460</v>
      </c>
    </row>
    <row r="5113" spans="9:10" ht="14.25">
      <c r="I5113" s="30">
        <v>8721175091</v>
      </c>
      <c r="J5113" s="32">
        <v>117469</v>
      </c>
    </row>
    <row r="5114" spans="9:10" ht="14.25">
      <c r="I5114" s="35">
        <v>4617253029</v>
      </c>
      <c r="J5114" s="32">
        <v>117471</v>
      </c>
    </row>
    <row r="5115" spans="9:10" ht="14.25">
      <c r="I5115" s="35">
        <v>4617253028</v>
      </c>
      <c r="J5115" s="32">
        <v>117472</v>
      </c>
    </row>
    <row r="5116" spans="9:10" ht="14.25">
      <c r="I5116" s="30">
        <v>8132118083</v>
      </c>
      <c r="J5116" s="32">
        <v>117475</v>
      </c>
    </row>
    <row r="5117" spans="9:10" ht="14.25">
      <c r="I5117" s="30">
        <v>23421220</v>
      </c>
      <c r="J5117" s="32">
        <v>117483</v>
      </c>
    </row>
    <row r="5118" spans="9:10" ht="14.25">
      <c r="I5118" s="30">
        <v>8142115095</v>
      </c>
      <c r="J5118" s="32">
        <v>117487</v>
      </c>
    </row>
    <row r="5119" spans="9:10" ht="14.25">
      <c r="I5119" s="30">
        <v>8142130095</v>
      </c>
      <c r="J5119" s="32">
        <v>117490</v>
      </c>
    </row>
    <row r="5120" spans="9:10" ht="14.25">
      <c r="I5120" s="30">
        <v>8142125095</v>
      </c>
      <c r="J5120" s="32">
        <v>117491</v>
      </c>
    </row>
    <row r="5121" spans="9:10" ht="14.25">
      <c r="I5121" s="30">
        <v>8142120095</v>
      </c>
      <c r="J5121" s="32">
        <v>117492</v>
      </c>
    </row>
    <row r="5122" spans="9:10" ht="14.25">
      <c r="I5122" s="30">
        <v>8141113085</v>
      </c>
      <c r="J5122" s="32">
        <v>117493</v>
      </c>
    </row>
    <row r="5123" spans="9:10" ht="14.25">
      <c r="I5123" s="30">
        <v>8142118095</v>
      </c>
      <c r="J5123" s="32">
        <v>117494</v>
      </c>
    </row>
    <row r="5124" spans="9:10" ht="14.25">
      <c r="I5124" s="30">
        <v>8142113085</v>
      </c>
      <c r="J5124" s="32">
        <v>117495</v>
      </c>
    </row>
    <row r="5125" spans="9:10" ht="14.25">
      <c r="I5125" s="30">
        <v>8142140095</v>
      </c>
      <c r="J5125" s="32">
        <v>117496</v>
      </c>
    </row>
    <row r="5126" spans="9:10" ht="14.25">
      <c r="I5126" s="30">
        <v>8142145095</v>
      </c>
      <c r="J5126" s="32">
        <v>117498</v>
      </c>
    </row>
    <row r="5127" spans="9:10" ht="14.25">
      <c r="I5127" s="30">
        <v>8131720030</v>
      </c>
      <c r="J5127" s="32">
        <v>117500</v>
      </c>
    </row>
    <row r="5128" spans="9:10" ht="14.25">
      <c r="I5128" s="30">
        <v>8131720028</v>
      </c>
      <c r="J5128" s="32">
        <v>117501</v>
      </c>
    </row>
    <row r="5129" spans="9:10" ht="14.25">
      <c r="I5129" s="30">
        <v>8131720029</v>
      </c>
      <c r="J5129" s="32">
        <v>117502</v>
      </c>
    </row>
    <row r="5130" spans="9:10" ht="14.25">
      <c r="I5130" s="30">
        <v>8361150095</v>
      </c>
      <c r="J5130" s="32">
        <v>117505</v>
      </c>
    </row>
    <row r="5131" spans="9:10" ht="14.25">
      <c r="I5131" s="30">
        <v>8521115085</v>
      </c>
      <c r="J5131" s="32">
        <v>117506</v>
      </c>
    </row>
    <row r="5132" spans="9:10" ht="14.25">
      <c r="I5132" s="30">
        <v>8411150095</v>
      </c>
      <c r="J5132" s="32">
        <v>117508</v>
      </c>
    </row>
    <row r="5133" spans="9:10" ht="14.25">
      <c r="I5133" s="30">
        <v>8411150094</v>
      </c>
      <c r="J5133" s="32">
        <v>117510</v>
      </c>
    </row>
    <row r="5134" spans="9:10" ht="14.25">
      <c r="I5134" s="30">
        <v>8361150094</v>
      </c>
      <c r="J5134" s="32">
        <v>117511</v>
      </c>
    </row>
    <row r="5135" spans="9:10" ht="14.25">
      <c r="I5135" s="30">
        <v>8291118095</v>
      </c>
      <c r="J5135" s="32">
        <v>117512</v>
      </c>
    </row>
    <row r="5136" spans="9:10" ht="14.25">
      <c r="I5136" s="30">
        <v>8351130085</v>
      </c>
      <c r="J5136" s="32">
        <v>117513</v>
      </c>
    </row>
    <row r="5137" spans="9:10" ht="14.25">
      <c r="I5137" s="30">
        <v>23421820</v>
      </c>
      <c r="J5137" s="32">
        <v>117516</v>
      </c>
    </row>
    <row r="5138" spans="9:10" ht="14.25">
      <c r="I5138" s="30">
        <v>8121118095</v>
      </c>
      <c r="J5138" s="32">
        <v>117538</v>
      </c>
    </row>
    <row r="5139" spans="9:10" ht="14.25">
      <c r="I5139" s="30">
        <v>7983130095</v>
      </c>
      <c r="J5139" s="32">
        <v>117540</v>
      </c>
    </row>
    <row r="5140" spans="9:10" ht="14.25">
      <c r="I5140" s="30">
        <v>8454140084</v>
      </c>
      <c r="J5140" s="32">
        <v>117545</v>
      </c>
    </row>
    <row r="5141" spans="9:10" ht="14.25">
      <c r="I5141" s="30">
        <v>8112123094</v>
      </c>
      <c r="J5141" s="32">
        <v>117550</v>
      </c>
    </row>
    <row r="5142" spans="9:10" ht="14.25">
      <c r="I5142" s="30">
        <v>8294118094</v>
      </c>
      <c r="J5142" s="32">
        <v>117555</v>
      </c>
    </row>
    <row r="5143" spans="9:10" ht="14.25">
      <c r="I5143" s="30">
        <v>8294118084</v>
      </c>
      <c r="J5143" s="32">
        <v>117556</v>
      </c>
    </row>
    <row r="5144" spans="9:10" ht="14.25">
      <c r="I5144" s="30">
        <v>6122160081</v>
      </c>
      <c r="J5144" s="32">
        <v>117559</v>
      </c>
    </row>
    <row r="5145" spans="9:10" ht="14.25">
      <c r="I5145" s="30">
        <v>8271130094</v>
      </c>
      <c r="J5145" s="32">
        <v>117564</v>
      </c>
    </row>
    <row r="5146" spans="9:10" ht="14.25">
      <c r="I5146" s="30">
        <v>8132120083</v>
      </c>
      <c r="J5146" s="32">
        <v>117578</v>
      </c>
    </row>
    <row r="5147" spans="9:10" ht="14.25">
      <c r="I5147" s="35">
        <v>8181713035</v>
      </c>
      <c r="J5147" s="32">
        <v>117580</v>
      </c>
    </row>
    <row r="5148" spans="9:10" ht="14.25">
      <c r="I5148" s="35">
        <v>8181113094</v>
      </c>
      <c r="J5148" s="32">
        <v>117581</v>
      </c>
    </row>
    <row r="5149" spans="9:10" ht="14.25">
      <c r="I5149" s="30">
        <v>8201715045</v>
      </c>
      <c r="J5149" s="32">
        <v>117593</v>
      </c>
    </row>
    <row r="5150" spans="9:10" ht="14.25">
      <c r="I5150" s="30">
        <v>8201720044</v>
      </c>
      <c r="J5150" s="32">
        <v>117594</v>
      </c>
    </row>
    <row r="5151" spans="9:10" ht="14.25">
      <c r="I5151" s="30">
        <v>8201715044</v>
      </c>
      <c r="J5151" s="32">
        <v>117597</v>
      </c>
    </row>
    <row r="5152" spans="9:10" ht="14.25">
      <c r="I5152" s="30">
        <v>8181713041</v>
      </c>
      <c r="J5152" s="32">
        <v>117602</v>
      </c>
    </row>
    <row r="5153" spans="9:10" ht="14.25">
      <c r="I5153" s="30">
        <v>8181715043</v>
      </c>
      <c r="J5153" s="32">
        <v>117605</v>
      </c>
    </row>
    <row r="5154" spans="9:10" ht="14.25">
      <c r="I5154" s="30">
        <v>8181713043</v>
      </c>
      <c r="J5154" s="32">
        <v>117606</v>
      </c>
    </row>
    <row r="5155" spans="9:10" ht="14.25">
      <c r="I5155" s="30">
        <v>8181715042</v>
      </c>
      <c r="J5155" s="32">
        <v>117607</v>
      </c>
    </row>
    <row r="5156" spans="9:10" ht="14.25">
      <c r="I5156" s="30">
        <v>8181713042</v>
      </c>
      <c r="J5156" s="32">
        <v>117609</v>
      </c>
    </row>
    <row r="5157" spans="9:10" ht="14.25">
      <c r="I5157" s="30">
        <v>8181715046</v>
      </c>
      <c r="J5157" s="32">
        <v>117612</v>
      </c>
    </row>
    <row r="5158" spans="9:10" ht="14.25">
      <c r="I5158" s="30">
        <v>8181713046</v>
      </c>
      <c r="J5158" s="32">
        <v>117613</v>
      </c>
    </row>
    <row r="5159" spans="9:10" ht="14.25">
      <c r="I5159" s="30">
        <v>8181715045</v>
      </c>
      <c r="J5159" s="32">
        <v>117614</v>
      </c>
    </row>
    <row r="5160" spans="9:10" ht="14.25">
      <c r="I5160" s="35">
        <v>8181120086</v>
      </c>
      <c r="J5160" s="32">
        <v>117615</v>
      </c>
    </row>
    <row r="5161" spans="9:10" ht="14.25">
      <c r="I5161" s="35">
        <v>8181115086</v>
      </c>
      <c r="J5161" s="32">
        <v>117618</v>
      </c>
    </row>
    <row r="5162" spans="9:10" ht="14.25">
      <c r="I5162" s="35">
        <v>8181113083</v>
      </c>
      <c r="J5162" s="32">
        <v>117623</v>
      </c>
    </row>
    <row r="5163" spans="9:10" ht="14.25">
      <c r="I5163" s="30">
        <v>8181713036</v>
      </c>
      <c r="J5163" s="32">
        <v>117624</v>
      </c>
    </row>
    <row r="5164" spans="9:10" ht="14.25">
      <c r="I5164" s="30">
        <v>8181713045</v>
      </c>
      <c r="J5164" s="32">
        <v>117627</v>
      </c>
    </row>
    <row r="5165" spans="9:10" ht="14.25">
      <c r="I5165" s="30">
        <v>8181715044</v>
      </c>
      <c r="J5165" s="32">
        <v>117628</v>
      </c>
    </row>
    <row r="5166" spans="9:10" ht="14.25">
      <c r="I5166" s="30">
        <v>8181713044</v>
      </c>
      <c r="J5166" s="32">
        <v>117631</v>
      </c>
    </row>
    <row r="5167" spans="9:10" ht="14.25">
      <c r="I5167" s="30">
        <v>8201720045</v>
      </c>
      <c r="J5167" s="32">
        <v>117633</v>
      </c>
    </row>
    <row r="5168" spans="9:10" ht="14.25">
      <c r="I5168" s="30">
        <v>8271130083</v>
      </c>
      <c r="J5168" s="32">
        <v>117637</v>
      </c>
    </row>
    <row r="5169" spans="9:10" ht="14.25">
      <c r="I5169" s="30">
        <v>8351725029</v>
      </c>
      <c r="J5169" s="32">
        <v>117643</v>
      </c>
    </row>
    <row r="5170" spans="9:10" ht="14.25">
      <c r="I5170" s="30">
        <v>8351725028</v>
      </c>
      <c r="J5170" s="32">
        <v>117644</v>
      </c>
    </row>
    <row r="5171" spans="9:10" ht="14.25">
      <c r="I5171" s="30">
        <v>8351725030</v>
      </c>
      <c r="J5171" s="32">
        <v>117645</v>
      </c>
    </row>
    <row r="5172" spans="9:10" ht="14.25">
      <c r="I5172" s="30">
        <v>8711725054</v>
      </c>
      <c r="J5172" s="32">
        <v>117649</v>
      </c>
    </row>
    <row r="5173" spans="9:10" ht="14.25">
      <c r="I5173" s="35">
        <v>8191130083</v>
      </c>
      <c r="J5173" s="32">
        <v>117690</v>
      </c>
    </row>
    <row r="5174" spans="9:10" ht="14.25">
      <c r="I5174" s="35">
        <v>8191130086</v>
      </c>
      <c r="J5174" s="32">
        <v>117691</v>
      </c>
    </row>
    <row r="5175" spans="9:10" ht="14.25">
      <c r="I5175" s="35">
        <v>8191130094</v>
      </c>
      <c r="J5175" s="32">
        <v>117692</v>
      </c>
    </row>
    <row r="5176" spans="9:10" ht="14.25">
      <c r="I5176" s="35">
        <v>8191730035</v>
      </c>
      <c r="J5176" s="32">
        <v>117694</v>
      </c>
    </row>
    <row r="5177" spans="9:10" ht="14.25">
      <c r="I5177" s="30">
        <v>8191730036</v>
      </c>
      <c r="J5177" s="32">
        <v>117696</v>
      </c>
    </row>
    <row r="5178" spans="9:10" ht="14.25">
      <c r="I5178" s="35">
        <v>8191730034</v>
      </c>
      <c r="J5178" s="32">
        <v>117697</v>
      </c>
    </row>
    <row r="5179" spans="9:10" ht="14.25">
      <c r="I5179" s="30">
        <v>8451125028</v>
      </c>
      <c r="J5179" s="32">
        <v>117699</v>
      </c>
    </row>
    <row r="5180" spans="9:10" ht="14.25">
      <c r="I5180" s="30">
        <v>8171145095</v>
      </c>
      <c r="J5180" s="32">
        <v>117701</v>
      </c>
    </row>
    <row r="5181" spans="9:10" ht="14.25">
      <c r="I5181" s="30" t="s">
        <v>1335</v>
      </c>
      <c r="J5181" s="32">
        <v>117714</v>
      </c>
    </row>
    <row r="5182" spans="9:10" ht="14.25">
      <c r="I5182" s="30">
        <v>4518016085</v>
      </c>
      <c r="J5182" s="32">
        <v>117736</v>
      </c>
    </row>
    <row r="5183" spans="9:10" ht="14.25">
      <c r="I5183" s="30">
        <v>4518018085</v>
      </c>
      <c r="J5183" s="32">
        <v>117738</v>
      </c>
    </row>
    <row r="5184" spans="9:10" ht="14.25">
      <c r="I5184" s="35">
        <v>8201160094</v>
      </c>
      <c r="J5184" s="32">
        <v>117742</v>
      </c>
    </row>
    <row r="5185" spans="9:10" ht="14.25">
      <c r="I5185" s="30">
        <v>8454135085</v>
      </c>
      <c r="J5185" s="32">
        <v>117752</v>
      </c>
    </row>
    <row r="5186" spans="9:10" ht="14.25">
      <c r="I5186" s="30">
        <v>8151123094</v>
      </c>
      <c r="J5186" s="32">
        <v>117760</v>
      </c>
    </row>
    <row r="5187" spans="9:10" ht="14.25">
      <c r="I5187" s="30">
        <v>8141720032</v>
      </c>
      <c r="J5187" s="32">
        <v>117764</v>
      </c>
    </row>
    <row r="5188" spans="9:10" ht="14.25">
      <c r="I5188" s="30">
        <v>8291120095</v>
      </c>
      <c r="J5188" s="32">
        <v>117770</v>
      </c>
    </row>
    <row r="5189" spans="9:10" ht="14.25">
      <c r="I5189" s="30">
        <v>8282115085</v>
      </c>
      <c r="J5189" s="32">
        <v>117778</v>
      </c>
    </row>
    <row r="5190" spans="9:10" ht="14.25">
      <c r="I5190" s="30">
        <v>8121135086</v>
      </c>
      <c r="J5190" s="32">
        <v>117787</v>
      </c>
    </row>
    <row r="5191" spans="9:10" ht="14.25">
      <c r="I5191" s="30">
        <v>8271715039</v>
      </c>
      <c r="J5191" s="32">
        <v>117790</v>
      </c>
    </row>
    <row r="5192" spans="9:10" ht="14.25">
      <c r="I5192" s="30">
        <v>8121735028</v>
      </c>
      <c r="J5192" s="32">
        <v>117791</v>
      </c>
    </row>
    <row r="5193" spans="9:10" ht="14.25">
      <c r="I5193" s="35">
        <v>8271715038</v>
      </c>
      <c r="J5193" s="32">
        <v>117792</v>
      </c>
    </row>
    <row r="5194" spans="9:10" ht="14.25">
      <c r="I5194" s="35">
        <v>8271715037</v>
      </c>
      <c r="J5194" s="32">
        <v>117797</v>
      </c>
    </row>
    <row r="5195" spans="9:10" ht="14.25">
      <c r="I5195" s="30">
        <v>8121135094</v>
      </c>
      <c r="J5195" s="32">
        <v>117798</v>
      </c>
    </row>
    <row r="5196" spans="9:10" ht="14.25">
      <c r="I5196" s="30">
        <v>8711725032</v>
      </c>
      <c r="J5196" s="32">
        <v>117804</v>
      </c>
    </row>
    <row r="5197" spans="9:10" ht="14.25">
      <c r="I5197" s="30">
        <v>8156125083</v>
      </c>
      <c r="J5197" s="32">
        <v>117805</v>
      </c>
    </row>
    <row r="5198" spans="9:10" ht="14.25">
      <c r="I5198" s="30">
        <v>8151125087</v>
      </c>
      <c r="J5198" s="32">
        <v>117809</v>
      </c>
    </row>
    <row r="5199" spans="9:10" ht="14.25">
      <c r="I5199" s="30">
        <v>8711725031</v>
      </c>
      <c r="J5199" s="32">
        <v>117811</v>
      </c>
    </row>
    <row r="5200" spans="9:10" ht="14.25">
      <c r="I5200" s="30">
        <v>8156125094</v>
      </c>
      <c r="J5200" s="32">
        <v>117812</v>
      </c>
    </row>
    <row r="5201" spans="9:10" ht="14.25">
      <c r="I5201" s="30">
        <v>8711725033</v>
      </c>
      <c r="J5201" s="32">
        <v>117814</v>
      </c>
    </row>
    <row r="5202" spans="9:10" ht="14.25">
      <c r="I5202" s="30">
        <v>8141115085</v>
      </c>
      <c r="J5202" s="32">
        <v>117817</v>
      </c>
    </row>
    <row r="5203" spans="9:10" ht="14.25">
      <c r="I5203" s="30">
        <v>8291720031</v>
      </c>
      <c r="J5203" s="32">
        <v>117818</v>
      </c>
    </row>
    <row r="5204" spans="9:10" ht="14.25">
      <c r="I5204" s="30">
        <v>8291720033</v>
      </c>
      <c r="J5204" s="32">
        <v>117819</v>
      </c>
    </row>
    <row r="5205" spans="9:10" ht="14.25">
      <c r="I5205" s="30">
        <v>8142115085</v>
      </c>
      <c r="J5205" s="32">
        <v>117820</v>
      </c>
    </row>
    <row r="5206" spans="9:10" ht="14.25">
      <c r="I5206" s="30">
        <v>8291720032</v>
      </c>
      <c r="J5206" s="32">
        <v>117823</v>
      </c>
    </row>
    <row r="5207" spans="9:10" ht="14.25">
      <c r="I5207" s="30">
        <v>8121120095</v>
      </c>
      <c r="J5207" s="32">
        <v>117825</v>
      </c>
    </row>
    <row r="5208" spans="9:10" ht="14.25">
      <c r="I5208" s="30">
        <v>8121720032</v>
      </c>
      <c r="J5208" s="32">
        <v>117826</v>
      </c>
    </row>
    <row r="5209" spans="9:10" ht="14.25">
      <c r="I5209" s="30">
        <v>8121720031</v>
      </c>
      <c r="J5209" s="32">
        <v>117827</v>
      </c>
    </row>
    <row r="5210" spans="9:10" ht="14.25">
      <c r="I5210" s="30">
        <v>8121720033</v>
      </c>
      <c r="J5210" s="32">
        <v>117828</v>
      </c>
    </row>
    <row r="5211" spans="9:10" ht="14.25">
      <c r="I5211" s="30">
        <v>4520020085</v>
      </c>
      <c r="J5211" s="32">
        <v>117830</v>
      </c>
    </row>
    <row r="5212" spans="9:10" ht="14.25">
      <c r="I5212" s="30">
        <v>8151713039</v>
      </c>
      <c r="J5212" s="32">
        <v>117839</v>
      </c>
    </row>
    <row r="5213" spans="9:10" ht="14.25">
      <c r="I5213" s="30">
        <v>8151113085</v>
      </c>
      <c r="J5213" s="32">
        <v>117841</v>
      </c>
    </row>
    <row r="5214" spans="9:10" ht="14.25">
      <c r="I5214" s="35">
        <v>8151713037</v>
      </c>
      <c r="J5214" s="32">
        <v>117845</v>
      </c>
    </row>
    <row r="5215" spans="9:10" ht="14.25">
      <c r="I5215" s="35">
        <v>8151713038</v>
      </c>
      <c r="J5215" s="32">
        <v>117846</v>
      </c>
    </row>
    <row r="5216" spans="9:10" ht="14.25">
      <c r="I5216" s="30">
        <v>8151113095</v>
      </c>
      <c r="J5216" s="32">
        <v>117847</v>
      </c>
    </row>
    <row r="5217" spans="9:10" ht="14.25">
      <c r="I5217" s="30">
        <v>8111725029</v>
      </c>
      <c r="J5217" s="32">
        <v>117851</v>
      </c>
    </row>
    <row r="5218" spans="9:10" ht="14.25">
      <c r="I5218" s="30">
        <v>8112125094</v>
      </c>
      <c r="J5218" s="32">
        <v>117853</v>
      </c>
    </row>
    <row r="5219" spans="9:10" ht="14.25">
      <c r="I5219" s="30">
        <v>8111725028</v>
      </c>
      <c r="J5219" s="32">
        <v>117855</v>
      </c>
    </row>
    <row r="5220" spans="9:10" ht="14.25">
      <c r="I5220" s="30">
        <v>8111125094</v>
      </c>
      <c r="J5220" s="32">
        <v>117856</v>
      </c>
    </row>
    <row r="5221" spans="9:10" ht="14.25">
      <c r="I5221" s="30">
        <v>7983140094</v>
      </c>
      <c r="J5221" s="32">
        <v>117859</v>
      </c>
    </row>
    <row r="5222" spans="9:10" ht="14.25">
      <c r="I5222" s="30">
        <v>7983135095</v>
      </c>
      <c r="J5222" s="32">
        <v>117866</v>
      </c>
    </row>
    <row r="5223" spans="9:10" ht="14.25">
      <c r="I5223" s="30">
        <v>8521118085</v>
      </c>
      <c r="J5223" s="32">
        <v>117867</v>
      </c>
    </row>
    <row r="5224" spans="9:10" ht="14.25">
      <c r="I5224" s="30">
        <v>8454145084</v>
      </c>
      <c r="J5224" s="32">
        <v>117870</v>
      </c>
    </row>
    <row r="5225" spans="9:10" ht="14.25">
      <c r="I5225" s="30">
        <v>8294120094</v>
      </c>
      <c r="J5225" s="32">
        <v>117872</v>
      </c>
    </row>
    <row r="5226" spans="9:10" ht="14.25">
      <c r="I5226" s="30">
        <v>8141130084</v>
      </c>
      <c r="J5226" s="32">
        <v>117875</v>
      </c>
    </row>
    <row r="5227" spans="9:10" ht="14.25">
      <c r="I5227" s="30">
        <v>6251130081</v>
      </c>
      <c r="J5227" s="32">
        <v>117880</v>
      </c>
    </row>
    <row r="5228" spans="9:10" ht="14.25">
      <c r="I5228" s="30">
        <v>8351135085</v>
      </c>
      <c r="J5228" s="32">
        <v>117883</v>
      </c>
    </row>
    <row r="5229" spans="9:10" ht="14.25">
      <c r="I5229" s="30">
        <v>8132123083</v>
      </c>
      <c r="J5229" s="32">
        <v>117884</v>
      </c>
    </row>
    <row r="5230" spans="9:10" ht="14.25">
      <c r="I5230" s="30">
        <v>8131725028</v>
      </c>
      <c r="J5230" s="32">
        <v>117896</v>
      </c>
    </row>
    <row r="5231" spans="9:10" ht="14.25">
      <c r="I5231" s="30">
        <v>8131725029</v>
      </c>
      <c r="J5231" s="32">
        <v>117897</v>
      </c>
    </row>
    <row r="5232" spans="9:10" ht="14.25">
      <c r="I5232" s="30">
        <v>8131725030</v>
      </c>
      <c r="J5232" s="32">
        <v>117898</v>
      </c>
    </row>
    <row r="5233" spans="9:10" ht="14.25">
      <c r="I5233" s="30">
        <v>8371720030</v>
      </c>
      <c r="J5233" s="32">
        <v>117902</v>
      </c>
    </row>
    <row r="5234" spans="9:10" ht="14.25">
      <c r="I5234" s="30">
        <v>8371720028</v>
      </c>
      <c r="J5234" s="32">
        <v>117903</v>
      </c>
    </row>
    <row r="5235" spans="9:10" ht="14.25">
      <c r="I5235" s="30">
        <v>8371720029</v>
      </c>
      <c r="J5235" s="32">
        <v>117904</v>
      </c>
    </row>
    <row r="5236" spans="9:10" ht="14.25">
      <c r="I5236" s="35">
        <v>8451125032</v>
      </c>
      <c r="J5236" s="32">
        <v>117906</v>
      </c>
    </row>
    <row r="5237" spans="9:10" ht="14.25">
      <c r="I5237" s="30">
        <v>8451125033</v>
      </c>
      <c r="J5237" s="32">
        <v>117907</v>
      </c>
    </row>
    <row r="5238" spans="9:10" ht="14.25">
      <c r="I5238" s="35">
        <v>8451125031</v>
      </c>
      <c r="J5238" s="32">
        <v>117908</v>
      </c>
    </row>
    <row r="5239" spans="9:10" ht="14.25">
      <c r="I5239" s="35">
        <v>8191120095</v>
      </c>
      <c r="J5239" s="32">
        <v>117919</v>
      </c>
    </row>
    <row r="5240" spans="9:10" ht="14.25">
      <c r="I5240" s="30">
        <v>27110000</v>
      </c>
      <c r="J5240" s="32">
        <v>117921</v>
      </c>
    </row>
    <row r="5241" spans="9:10" ht="14.25">
      <c r="I5241" s="30">
        <v>8411160094</v>
      </c>
      <c r="J5241" s="32">
        <v>117934</v>
      </c>
    </row>
    <row r="5242" spans="9:10" ht="14.25">
      <c r="I5242" s="35">
        <v>8191720038</v>
      </c>
      <c r="J5242" s="32">
        <v>117935</v>
      </c>
    </row>
    <row r="5243" spans="9:10" ht="14.25">
      <c r="I5243" s="35">
        <v>8191720037</v>
      </c>
      <c r="J5243" s="32">
        <v>117936</v>
      </c>
    </row>
    <row r="5244" spans="9:10" ht="14.25">
      <c r="I5244" s="30">
        <v>8191720039</v>
      </c>
      <c r="J5244" s="32">
        <v>117937</v>
      </c>
    </row>
    <row r="5245" spans="9:10" ht="14.25">
      <c r="I5245" s="35">
        <v>8151725034</v>
      </c>
      <c r="J5245" s="32">
        <v>117945</v>
      </c>
    </row>
    <row r="5246" spans="9:10" ht="14.25">
      <c r="I5246" s="30">
        <v>8151125094</v>
      </c>
      <c r="J5246" s="32">
        <v>117947</v>
      </c>
    </row>
    <row r="5247" spans="9:10" ht="14.25">
      <c r="I5247" s="30">
        <v>8151725036</v>
      </c>
      <c r="J5247" s="32">
        <v>117949</v>
      </c>
    </row>
    <row r="5248" spans="9:10" ht="14.25">
      <c r="I5248" s="30">
        <v>8151125083</v>
      </c>
      <c r="J5248" s="32">
        <v>117953</v>
      </c>
    </row>
    <row r="5249" spans="9:10" ht="14.25">
      <c r="I5249" s="35">
        <v>8151725035</v>
      </c>
      <c r="J5249" s="32">
        <v>117954</v>
      </c>
    </row>
    <row r="5250" spans="9:10" ht="14.25">
      <c r="I5250" s="30">
        <v>8111140094</v>
      </c>
      <c r="J5250" s="32">
        <v>117955</v>
      </c>
    </row>
    <row r="5251" spans="9:10" ht="14.25">
      <c r="I5251" s="35">
        <v>8181115083</v>
      </c>
      <c r="J5251" s="32">
        <v>117960</v>
      </c>
    </row>
    <row r="5252" spans="9:10" ht="14.25">
      <c r="I5252" s="30">
        <v>8181715036</v>
      </c>
      <c r="J5252" s="32">
        <v>117964</v>
      </c>
    </row>
    <row r="5253" spans="9:10" ht="14.25">
      <c r="I5253" s="35">
        <v>8181715034</v>
      </c>
      <c r="J5253" s="32">
        <v>117966</v>
      </c>
    </row>
    <row r="5254" spans="9:10" ht="14.25">
      <c r="I5254" s="30">
        <v>8181115094</v>
      </c>
      <c r="J5254" s="32">
        <v>117967</v>
      </c>
    </row>
    <row r="5255" spans="9:10" ht="14.25">
      <c r="I5255" s="35">
        <v>8181715035</v>
      </c>
      <c r="J5255" s="32">
        <v>117970</v>
      </c>
    </row>
    <row r="5256" spans="9:10" ht="14.25">
      <c r="I5256" s="30">
        <v>8181715041</v>
      </c>
      <c r="J5256" s="32">
        <v>117980</v>
      </c>
    </row>
    <row r="5257" spans="9:10" ht="14.25">
      <c r="I5257" s="35">
        <v>8431160094</v>
      </c>
      <c r="J5257" s="32">
        <v>117982</v>
      </c>
    </row>
    <row r="5258" spans="9:10" ht="14.25">
      <c r="I5258" s="35">
        <v>8181713034</v>
      </c>
      <c r="J5258" s="32">
        <v>117987</v>
      </c>
    </row>
    <row r="5259" spans="9:10" ht="14.25">
      <c r="I5259" s="30">
        <v>8142118085</v>
      </c>
      <c r="J5259" s="32">
        <v>117991</v>
      </c>
    </row>
    <row r="5260" spans="9:10" ht="14.25">
      <c r="I5260" s="30">
        <v>8141118085</v>
      </c>
      <c r="J5260" s="32">
        <v>117992</v>
      </c>
    </row>
    <row r="5261" spans="9:10" ht="14.25">
      <c r="I5261" s="30">
        <v>8231145094</v>
      </c>
      <c r="J5261" s="32">
        <v>118002</v>
      </c>
    </row>
    <row r="5262" spans="9:10" ht="14.25">
      <c r="I5262" s="30">
        <v>6122170081</v>
      </c>
      <c r="J5262" s="32">
        <v>118003</v>
      </c>
    </row>
    <row r="5263" spans="9:10" ht="14.25">
      <c r="I5263" s="30">
        <v>8132125083</v>
      </c>
      <c r="J5263" s="32">
        <v>118006</v>
      </c>
    </row>
    <row r="5264" spans="9:10" ht="14.25">
      <c r="I5264" s="30">
        <v>8521120085</v>
      </c>
      <c r="J5264" s="32">
        <v>118010</v>
      </c>
    </row>
    <row r="5265" spans="9:10" ht="14.25">
      <c r="I5265" s="30">
        <v>8171120083</v>
      </c>
      <c r="J5265" s="32">
        <v>118015</v>
      </c>
    </row>
    <row r="5266" spans="9:10" ht="14.25">
      <c r="I5266" s="30">
        <v>8171120094</v>
      </c>
      <c r="J5266" s="32">
        <v>118016</v>
      </c>
    </row>
    <row r="5267" spans="9:10" ht="14.25">
      <c r="I5267" s="30">
        <v>8171720036</v>
      </c>
      <c r="J5267" s="32">
        <v>118017</v>
      </c>
    </row>
    <row r="5268" spans="9:10" ht="14.25">
      <c r="I5268" s="35">
        <v>8171720035</v>
      </c>
      <c r="J5268" s="32">
        <v>118018</v>
      </c>
    </row>
    <row r="5269" spans="9:10" ht="14.25">
      <c r="I5269" s="30">
        <v>8144130094</v>
      </c>
      <c r="J5269" s="32">
        <v>118020</v>
      </c>
    </row>
    <row r="5270" spans="9:10" ht="14.25">
      <c r="I5270" s="35">
        <v>8171720034</v>
      </c>
      <c r="J5270" s="32">
        <v>118021</v>
      </c>
    </row>
    <row r="5271" spans="9:10" ht="14.25">
      <c r="I5271" s="30">
        <v>8131713031</v>
      </c>
      <c r="J5271" s="32">
        <v>118023</v>
      </c>
    </row>
    <row r="5272" spans="9:10" ht="14.25">
      <c r="I5272" s="30">
        <v>8131713032</v>
      </c>
      <c r="J5272" s="32">
        <v>118024</v>
      </c>
    </row>
    <row r="5273" spans="9:10" ht="14.25">
      <c r="I5273" s="35">
        <v>8201150095</v>
      </c>
      <c r="J5273" s="32">
        <v>118026</v>
      </c>
    </row>
    <row r="5274" spans="9:10" ht="14.25">
      <c r="I5274" s="30">
        <v>8131713033</v>
      </c>
      <c r="J5274" s="32">
        <v>118027</v>
      </c>
    </row>
    <row r="5275" spans="9:10" ht="14.25">
      <c r="I5275" s="30">
        <v>8132113085</v>
      </c>
      <c r="J5275" s="32">
        <v>118029</v>
      </c>
    </row>
    <row r="5276" spans="9:10" ht="14.25">
      <c r="I5276" s="30">
        <v>4001250073</v>
      </c>
      <c r="J5276" s="32">
        <v>118030</v>
      </c>
    </row>
    <row r="5277" spans="9:10" ht="14.25">
      <c r="I5277" s="30">
        <v>8141725028</v>
      </c>
      <c r="J5277" s="32">
        <v>118038</v>
      </c>
    </row>
    <row r="5278" spans="9:10" ht="14.25">
      <c r="I5278" s="30">
        <v>8141725029</v>
      </c>
      <c r="J5278" s="32">
        <v>118040</v>
      </c>
    </row>
    <row r="5279" spans="9:10" ht="14.25">
      <c r="I5279" s="30">
        <v>18051216</v>
      </c>
      <c r="J5279" s="32">
        <v>118042</v>
      </c>
    </row>
    <row r="5280" spans="9:10" ht="14.25">
      <c r="I5280" s="35">
        <v>8191135086</v>
      </c>
      <c r="J5280" s="32">
        <v>118043</v>
      </c>
    </row>
    <row r="5281" spans="9:10" ht="14.25">
      <c r="I5281" s="35">
        <v>8191735035</v>
      </c>
      <c r="J5281" s="32">
        <v>118044</v>
      </c>
    </row>
    <row r="5282" spans="9:10" ht="14.25">
      <c r="I5282" s="35">
        <v>8191735034</v>
      </c>
      <c r="J5282" s="32">
        <v>118045</v>
      </c>
    </row>
    <row r="5283" spans="9:10" ht="14.25">
      <c r="I5283" s="35">
        <v>8191135094</v>
      </c>
      <c r="J5283" s="32">
        <v>118046</v>
      </c>
    </row>
    <row r="5284" spans="9:10" ht="14.25">
      <c r="I5284" s="30">
        <v>8191735036</v>
      </c>
      <c r="J5284" s="32">
        <v>118047</v>
      </c>
    </row>
    <row r="5285" spans="9:10" ht="14.25">
      <c r="I5285" s="30">
        <v>8371713032</v>
      </c>
      <c r="J5285" s="32">
        <v>118050</v>
      </c>
    </row>
    <row r="5286" spans="9:10" ht="14.25">
      <c r="I5286" s="30">
        <v>8371113085</v>
      </c>
      <c r="J5286" s="32">
        <v>118057</v>
      </c>
    </row>
    <row r="5287" spans="9:10" ht="14.25">
      <c r="I5287" s="30">
        <v>8371713031</v>
      </c>
      <c r="J5287" s="32">
        <v>118059</v>
      </c>
    </row>
    <row r="5288" spans="9:10" ht="14.25">
      <c r="I5288" s="30">
        <v>4525025085</v>
      </c>
      <c r="J5288" s="32">
        <v>118068</v>
      </c>
    </row>
    <row r="5289" spans="9:10" ht="14.25">
      <c r="I5289" s="30">
        <v>8171150095</v>
      </c>
      <c r="J5289" s="32">
        <v>118072</v>
      </c>
    </row>
    <row r="5290" spans="9:10" ht="14.25">
      <c r="I5290" s="30">
        <v>8151160095</v>
      </c>
      <c r="J5290" s="32">
        <v>118073</v>
      </c>
    </row>
    <row r="5291" spans="9:10" ht="14.25">
      <c r="I5291" s="30">
        <v>8151715039</v>
      </c>
      <c r="J5291" s="32">
        <v>118120</v>
      </c>
    </row>
    <row r="5292" spans="9:10" ht="14.25">
      <c r="I5292" s="30">
        <v>18851216</v>
      </c>
      <c r="J5292" s="32">
        <v>118121</v>
      </c>
    </row>
    <row r="5293" spans="9:10" ht="14.25">
      <c r="I5293" s="35">
        <v>8151715038</v>
      </c>
      <c r="J5293" s="32">
        <v>118124</v>
      </c>
    </row>
    <row r="5294" spans="9:10" ht="14.25">
      <c r="I5294" s="35">
        <v>8151715037</v>
      </c>
      <c r="J5294" s="32">
        <v>118125</v>
      </c>
    </row>
    <row r="5295" spans="9:10" ht="14.25">
      <c r="I5295" s="30">
        <v>8142120085</v>
      </c>
      <c r="J5295" s="32">
        <v>118128</v>
      </c>
    </row>
    <row r="5296" spans="9:10" ht="14.25">
      <c r="I5296" s="30">
        <v>8141120085</v>
      </c>
      <c r="J5296" s="32">
        <v>118129</v>
      </c>
    </row>
    <row r="5297" spans="9:10" ht="14.25">
      <c r="I5297" s="30">
        <v>8271135094</v>
      </c>
      <c r="J5297" s="32">
        <v>118132</v>
      </c>
    </row>
    <row r="5298" spans="9:10" ht="14.25">
      <c r="I5298" s="30">
        <v>8294123084</v>
      </c>
      <c r="J5298" s="32">
        <v>118141</v>
      </c>
    </row>
    <row r="5299" spans="9:10" ht="14.25">
      <c r="I5299" s="30">
        <v>8294123094</v>
      </c>
      <c r="J5299" s="32">
        <v>118142</v>
      </c>
    </row>
    <row r="5300" spans="9:10" ht="14.25">
      <c r="I5300" s="30">
        <v>8282118085</v>
      </c>
      <c r="J5300" s="32">
        <v>118155</v>
      </c>
    </row>
    <row r="5301" spans="9:10" ht="14.25">
      <c r="I5301" s="30">
        <v>8351140085</v>
      </c>
      <c r="J5301" s="32">
        <v>118160</v>
      </c>
    </row>
    <row r="5302" spans="9:10" ht="14.25">
      <c r="I5302" s="30">
        <v>8291725032</v>
      </c>
      <c r="J5302" s="32">
        <v>118167</v>
      </c>
    </row>
    <row r="5303" spans="9:10" ht="14.25">
      <c r="I5303" s="30">
        <v>8291725033</v>
      </c>
      <c r="J5303" s="32">
        <v>118168</v>
      </c>
    </row>
    <row r="5304" spans="9:10" ht="14.25">
      <c r="I5304" s="30">
        <v>8291725031</v>
      </c>
      <c r="J5304" s="32">
        <v>118169</v>
      </c>
    </row>
    <row r="5305" spans="9:10" ht="14.25">
      <c r="I5305" s="30">
        <v>8361160095</v>
      </c>
      <c r="J5305" s="32">
        <v>118170</v>
      </c>
    </row>
    <row r="5306" spans="9:10" ht="14.25">
      <c r="I5306" s="30">
        <v>8121140094</v>
      </c>
      <c r="J5306" s="32">
        <v>118177</v>
      </c>
    </row>
    <row r="5307" spans="9:10" ht="14.25">
      <c r="I5307" s="30">
        <v>8371715031</v>
      </c>
      <c r="J5307" s="32">
        <v>118178</v>
      </c>
    </row>
    <row r="5308" spans="9:10" ht="14.25">
      <c r="I5308" s="30">
        <v>8371715032</v>
      </c>
      <c r="J5308" s="32">
        <v>118179</v>
      </c>
    </row>
    <row r="5309" spans="9:10" ht="14.25">
      <c r="I5309" s="30">
        <v>8291125095</v>
      </c>
      <c r="J5309" s="32">
        <v>118184</v>
      </c>
    </row>
    <row r="5310" spans="9:10" ht="14.25">
      <c r="I5310" s="30">
        <v>8131715032</v>
      </c>
      <c r="J5310" s="32">
        <v>118188</v>
      </c>
    </row>
    <row r="5311" spans="9:10" ht="14.25">
      <c r="I5311" s="30">
        <v>8131715033</v>
      </c>
      <c r="J5311" s="32">
        <v>118189</v>
      </c>
    </row>
    <row r="5312" spans="9:10" ht="14.25">
      <c r="I5312" s="30">
        <v>8131715031</v>
      </c>
      <c r="J5312" s="32">
        <v>118190</v>
      </c>
    </row>
    <row r="5313" spans="9:10" ht="14.25">
      <c r="I5313" s="30">
        <v>8132115085</v>
      </c>
      <c r="J5313" s="32">
        <v>118194</v>
      </c>
    </row>
    <row r="5314" spans="9:10" ht="14.25">
      <c r="I5314" s="30">
        <v>8711714053</v>
      </c>
      <c r="J5314" s="32">
        <v>118202</v>
      </c>
    </row>
    <row r="5315" spans="9:10" ht="14.25">
      <c r="I5315" s="30">
        <v>4525025084</v>
      </c>
      <c r="J5315" s="32">
        <v>118205</v>
      </c>
    </row>
    <row r="5316" spans="9:10" ht="14.25">
      <c r="I5316" s="30">
        <v>8121125095</v>
      </c>
      <c r="J5316" s="32">
        <v>118208</v>
      </c>
    </row>
    <row r="5317" spans="9:10" ht="14.25">
      <c r="I5317" s="30">
        <v>8121725032</v>
      </c>
      <c r="J5317" s="32">
        <v>118209</v>
      </c>
    </row>
    <row r="5318" spans="9:10" ht="14.25">
      <c r="I5318" s="30">
        <v>8121725031</v>
      </c>
      <c r="J5318" s="32">
        <v>118210</v>
      </c>
    </row>
    <row r="5319" spans="9:10" ht="14.25">
      <c r="I5319" s="30">
        <v>8121725033</v>
      </c>
      <c r="J5319" s="32">
        <v>118211</v>
      </c>
    </row>
    <row r="5320" spans="9:10" ht="14.25">
      <c r="I5320" s="30">
        <v>8132130083</v>
      </c>
      <c r="J5320" s="32">
        <v>118228</v>
      </c>
    </row>
    <row r="5321" spans="9:10" ht="14.25">
      <c r="I5321" s="30">
        <v>8231150094</v>
      </c>
      <c r="J5321" s="32">
        <v>118232</v>
      </c>
    </row>
    <row r="5322" spans="9:10" ht="14.25">
      <c r="I5322" s="35">
        <v>8171713037</v>
      </c>
      <c r="J5322" s="32">
        <v>118246</v>
      </c>
    </row>
    <row r="5323" spans="9:10" ht="14.25">
      <c r="I5323" s="35">
        <v>8171713038</v>
      </c>
      <c r="J5323" s="32">
        <v>118254</v>
      </c>
    </row>
    <row r="5324" spans="9:10" ht="14.25">
      <c r="I5324" s="30">
        <v>8171713039</v>
      </c>
      <c r="J5324" s="32">
        <v>118255</v>
      </c>
    </row>
    <row r="5325" spans="9:10" ht="14.25">
      <c r="I5325" s="30">
        <v>8171113085</v>
      </c>
      <c r="J5325" s="32">
        <v>118262</v>
      </c>
    </row>
    <row r="5326" spans="9:10" ht="14.25">
      <c r="I5326" s="30">
        <v>8294125094</v>
      </c>
      <c r="J5326" s="32">
        <v>118304</v>
      </c>
    </row>
    <row r="5327" spans="9:10" ht="14.25">
      <c r="I5327" s="30">
        <v>8181118094</v>
      </c>
      <c r="J5327" s="32">
        <v>118307</v>
      </c>
    </row>
    <row r="5328" spans="9:10" ht="14.25">
      <c r="I5328" s="35">
        <v>8181118095</v>
      </c>
      <c r="J5328" s="32">
        <v>118309</v>
      </c>
    </row>
    <row r="5329" spans="9:10" ht="14.25">
      <c r="I5329" s="35">
        <v>8181118083</v>
      </c>
      <c r="J5329" s="32">
        <v>118311</v>
      </c>
    </row>
    <row r="5330" spans="9:10" ht="14.25">
      <c r="I5330" s="35">
        <v>8191725037</v>
      </c>
      <c r="J5330" s="32">
        <v>118338</v>
      </c>
    </row>
    <row r="5331" spans="9:10" ht="14.25">
      <c r="I5331" s="35">
        <v>8191725038</v>
      </c>
      <c r="J5331" s="32">
        <v>118341</v>
      </c>
    </row>
    <row r="5332" spans="9:10" ht="14.25">
      <c r="I5332" s="30">
        <v>8191725039</v>
      </c>
      <c r="J5332" s="32">
        <v>118342</v>
      </c>
    </row>
    <row r="5333" spans="9:10" ht="14.25">
      <c r="I5333" s="35">
        <v>8191125095</v>
      </c>
      <c r="J5333" s="32">
        <v>118343</v>
      </c>
    </row>
    <row r="5334" spans="9:10" ht="14.25">
      <c r="I5334" s="30">
        <v>8171123083</v>
      </c>
      <c r="J5334" s="32">
        <v>118345</v>
      </c>
    </row>
    <row r="5335" spans="9:10" ht="14.25">
      <c r="I5335" s="30">
        <v>8111730029</v>
      </c>
      <c r="J5335" s="32">
        <v>118348</v>
      </c>
    </row>
    <row r="5336" spans="9:10" ht="14.25">
      <c r="I5336" s="30">
        <v>8111130094</v>
      </c>
      <c r="J5336" s="32">
        <v>118349</v>
      </c>
    </row>
    <row r="5337" spans="9:10" ht="14.25">
      <c r="I5337" s="30">
        <v>8112130094</v>
      </c>
      <c r="J5337" s="32">
        <v>118350</v>
      </c>
    </row>
    <row r="5338" spans="9:10" ht="14.25">
      <c r="I5338" s="30">
        <v>8111730028</v>
      </c>
      <c r="J5338" s="32">
        <v>118353</v>
      </c>
    </row>
    <row r="5339" spans="9:10" ht="14.25">
      <c r="I5339" s="30">
        <v>18051820</v>
      </c>
      <c r="J5339" s="32">
        <v>118355</v>
      </c>
    </row>
    <row r="5340" spans="9:10" ht="14.25">
      <c r="I5340" s="30">
        <v>8142145094</v>
      </c>
      <c r="J5340" s="32">
        <v>118361</v>
      </c>
    </row>
    <row r="5341" spans="9:10" ht="14.25">
      <c r="I5341" s="30">
        <v>8142135094</v>
      </c>
      <c r="J5341" s="32">
        <v>118364</v>
      </c>
    </row>
    <row r="5342" spans="9:10" ht="14.25">
      <c r="I5342" s="30">
        <v>8142140094</v>
      </c>
      <c r="J5342" s="32">
        <v>118365</v>
      </c>
    </row>
    <row r="5343" spans="9:10" ht="14.25">
      <c r="I5343" s="35">
        <v>8191140094</v>
      </c>
      <c r="J5343" s="32">
        <v>118366</v>
      </c>
    </row>
    <row r="5344" spans="9:10" ht="14.25">
      <c r="I5344" s="30">
        <v>8151130083</v>
      </c>
      <c r="J5344" s="32">
        <v>118368</v>
      </c>
    </row>
    <row r="5345" spans="9:10" ht="14.25">
      <c r="I5345" s="30">
        <v>8151130087</v>
      </c>
      <c r="J5345" s="32">
        <v>118371</v>
      </c>
    </row>
    <row r="5346" spans="9:10" ht="14.25">
      <c r="I5346" s="30">
        <v>8151130094</v>
      </c>
      <c r="J5346" s="32">
        <v>118372</v>
      </c>
    </row>
    <row r="5347" spans="9:10" ht="14.25">
      <c r="I5347" s="30">
        <v>23221216</v>
      </c>
      <c r="J5347" s="32">
        <v>118375</v>
      </c>
    </row>
    <row r="5348" spans="9:10" ht="14.25">
      <c r="I5348" s="30">
        <v>8241145094</v>
      </c>
      <c r="J5348" s="32">
        <v>118377</v>
      </c>
    </row>
    <row r="5349" spans="9:10" ht="14.25">
      <c r="I5349" s="30">
        <v>6251135081</v>
      </c>
      <c r="J5349" s="32">
        <v>118387</v>
      </c>
    </row>
    <row r="5350" spans="9:10" ht="14.25">
      <c r="I5350" s="30">
        <v>8371725030</v>
      </c>
      <c r="J5350" s="32">
        <v>118388</v>
      </c>
    </row>
    <row r="5351" spans="9:10" ht="14.25">
      <c r="I5351" s="30">
        <v>8371725029</v>
      </c>
      <c r="J5351" s="32">
        <v>118389</v>
      </c>
    </row>
    <row r="5352" spans="9:10" ht="14.25">
      <c r="I5352" s="30">
        <v>8371725028</v>
      </c>
      <c r="J5352" s="32">
        <v>118390</v>
      </c>
    </row>
    <row r="5353" spans="9:10" ht="14.25">
      <c r="I5353" s="30">
        <v>8521125085</v>
      </c>
      <c r="J5353" s="32">
        <v>118395</v>
      </c>
    </row>
    <row r="5354" spans="9:10" ht="14.25">
      <c r="I5354" s="30">
        <v>18851820</v>
      </c>
      <c r="J5354" s="32">
        <v>118416</v>
      </c>
    </row>
    <row r="5355" spans="9:10" ht="14.25">
      <c r="I5355" s="30">
        <v>8271720039</v>
      </c>
      <c r="J5355" s="32">
        <v>118421</v>
      </c>
    </row>
    <row r="5356" spans="9:10" ht="14.25">
      <c r="I5356" s="35">
        <v>8271720037</v>
      </c>
      <c r="J5356" s="32">
        <v>118425</v>
      </c>
    </row>
    <row r="5357" spans="9:10" ht="14.25">
      <c r="I5357" s="30">
        <v>8282120085</v>
      </c>
      <c r="J5357" s="32">
        <v>118426</v>
      </c>
    </row>
    <row r="5358" spans="9:10" ht="14.25">
      <c r="I5358" s="35">
        <v>8271720038</v>
      </c>
      <c r="J5358" s="32">
        <v>118428</v>
      </c>
    </row>
    <row r="5359" spans="9:10" ht="14.25">
      <c r="I5359" s="30">
        <v>8351145085</v>
      </c>
      <c r="J5359" s="32">
        <v>118433</v>
      </c>
    </row>
    <row r="5360" spans="9:10" ht="14.25">
      <c r="I5360" s="30">
        <v>8132118085</v>
      </c>
      <c r="J5360" s="32">
        <v>118438</v>
      </c>
    </row>
    <row r="5361" spans="9:10" ht="14.25">
      <c r="I5361" s="30">
        <v>23221820</v>
      </c>
      <c r="J5361" s="32">
        <v>118440</v>
      </c>
    </row>
    <row r="5362" spans="9:10" ht="14.25">
      <c r="I5362" s="30">
        <v>8142125085</v>
      </c>
      <c r="J5362" s="32">
        <v>118443</v>
      </c>
    </row>
    <row r="5363" spans="9:10" ht="14.25">
      <c r="I5363" s="30">
        <v>8141125085</v>
      </c>
      <c r="J5363" s="32">
        <v>118444</v>
      </c>
    </row>
    <row r="5364" spans="9:10" ht="14.25">
      <c r="I5364" s="30">
        <v>4530030085</v>
      </c>
      <c r="J5364" s="32">
        <v>118446</v>
      </c>
    </row>
    <row r="5365" spans="9:10" ht="14.25">
      <c r="I5365" s="30">
        <v>7983150094</v>
      </c>
      <c r="J5365" s="32">
        <v>118448</v>
      </c>
    </row>
    <row r="5366" spans="9:10" ht="14.25">
      <c r="I5366" s="30">
        <v>23811216</v>
      </c>
      <c r="J5366" s="32">
        <v>118463</v>
      </c>
    </row>
    <row r="5367" spans="9:10" ht="14.25">
      <c r="I5367" s="30">
        <v>23811820</v>
      </c>
      <c r="J5367" s="32">
        <v>118464</v>
      </c>
    </row>
    <row r="5368" spans="9:10" ht="14.25">
      <c r="I5368" s="30">
        <v>8181720043</v>
      </c>
      <c r="J5368" s="32">
        <v>118466</v>
      </c>
    </row>
    <row r="5369" spans="9:10" ht="14.25">
      <c r="I5369" s="30">
        <v>8181720044</v>
      </c>
      <c r="J5369" s="32">
        <v>118467</v>
      </c>
    </row>
    <row r="5370" spans="9:10" ht="14.25">
      <c r="I5370" s="35">
        <v>8181120083</v>
      </c>
      <c r="J5370" s="32">
        <v>118468</v>
      </c>
    </row>
    <row r="5371" spans="9:10" ht="14.25">
      <c r="I5371" s="30">
        <v>8181120094</v>
      </c>
      <c r="J5371" s="32">
        <v>118469</v>
      </c>
    </row>
    <row r="5372" spans="9:10" ht="14.25">
      <c r="I5372" s="30">
        <v>8181720041</v>
      </c>
      <c r="J5372" s="32">
        <v>118470</v>
      </c>
    </row>
    <row r="5373" spans="9:10" ht="14.25">
      <c r="I5373" s="35">
        <v>8181720035</v>
      </c>
      <c r="J5373" s="32">
        <v>118474</v>
      </c>
    </row>
    <row r="5374" spans="9:10" ht="14.25">
      <c r="I5374" s="30">
        <v>8181720042</v>
      </c>
      <c r="J5374" s="32">
        <v>118476</v>
      </c>
    </row>
    <row r="5375" spans="9:10" ht="14.25">
      <c r="I5375" s="30">
        <v>7983160094</v>
      </c>
      <c r="J5375" s="32">
        <v>118477</v>
      </c>
    </row>
    <row r="5376" spans="9:10" ht="14.25">
      <c r="I5376" s="35">
        <v>8181720034</v>
      </c>
      <c r="J5376" s="32">
        <v>118480</v>
      </c>
    </row>
    <row r="5377" spans="9:10" ht="14.25">
      <c r="I5377" s="30">
        <v>8181720036</v>
      </c>
      <c r="J5377" s="32">
        <v>118482</v>
      </c>
    </row>
    <row r="5378" spans="9:10" ht="14.25">
      <c r="I5378" s="30">
        <v>8181720045</v>
      </c>
      <c r="J5378" s="32">
        <v>118483</v>
      </c>
    </row>
    <row r="5379" spans="9:10" ht="14.25">
      <c r="I5379" s="30">
        <v>8181720046</v>
      </c>
      <c r="J5379" s="32">
        <v>118487</v>
      </c>
    </row>
    <row r="5380" spans="9:10" ht="14.25">
      <c r="I5380" s="30">
        <v>8292140094</v>
      </c>
      <c r="J5380" s="32">
        <v>118488</v>
      </c>
    </row>
    <row r="5381" spans="9:10" ht="14.25">
      <c r="I5381" s="30">
        <v>8711716053</v>
      </c>
      <c r="J5381" s="32">
        <v>118494</v>
      </c>
    </row>
    <row r="5382" spans="9:10" ht="14.25">
      <c r="I5382" s="30">
        <v>8121145094</v>
      </c>
      <c r="J5382" s="32">
        <v>118495</v>
      </c>
    </row>
    <row r="5383" spans="9:10" ht="14.25">
      <c r="I5383" s="30">
        <v>8131720033</v>
      </c>
      <c r="J5383" s="32">
        <v>118516</v>
      </c>
    </row>
    <row r="5384" spans="9:10" ht="14.25">
      <c r="I5384" s="30">
        <v>8131720032</v>
      </c>
      <c r="J5384" s="32">
        <v>118517</v>
      </c>
    </row>
    <row r="5385" spans="9:10" ht="14.25">
      <c r="I5385" s="30">
        <v>8131720031</v>
      </c>
      <c r="J5385" s="32">
        <v>118518</v>
      </c>
    </row>
    <row r="5386" spans="9:10" ht="14.25">
      <c r="I5386" s="30">
        <v>8132120085</v>
      </c>
      <c r="J5386" s="32">
        <v>118520</v>
      </c>
    </row>
    <row r="5387" spans="9:10" ht="14.25">
      <c r="I5387" s="35">
        <v>8171725035</v>
      </c>
      <c r="J5387" s="32">
        <v>118524</v>
      </c>
    </row>
    <row r="5388" spans="9:10" ht="14.25">
      <c r="I5388" s="30">
        <v>8171725036</v>
      </c>
      <c r="J5388" s="32">
        <v>118525</v>
      </c>
    </row>
    <row r="5389" spans="9:10" ht="14.25">
      <c r="I5389" s="30">
        <v>8171125083</v>
      </c>
      <c r="J5389" s="32">
        <v>118527</v>
      </c>
    </row>
    <row r="5390" spans="9:10" ht="14.25">
      <c r="I5390" s="35">
        <v>8171725034</v>
      </c>
      <c r="J5390" s="32">
        <v>118529</v>
      </c>
    </row>
    <row r="5391" spans="9:10" ht="14.25">
      <c r="I5391" s="30">
        <v>8171125094</v>
      </c>
      <c r="J5391" s="32">
        <v>118530</v>
      </c>
    </row>
    <row r="5392" spans="9:10" ht="14.25">
      <c r="I5392" s="35">
        <v>8171715038</v>
      </c>
      <c r="J5392" s="32">
        <v>118531</v>
      </c>
    </row>
    <row r="5393" spans="9:10" ht="14.25">
      <c r="I5393" s="30">
        <v>8171715039</v>
      </c>
      <c r="J5393" s="32">
        <v>118532</v>
      </c>
    </row>
    <row r="5394" spans="9:10" ht="14.25">
      <c r="I5394" s="30">
        <v>8171115095</v>
      </c>
      <c r="J5394" s="32">
        <v>118533</v>
      </c>
    </row>
    <row r="5395" spans="9:10" ht="14.25">
      <c r="I5395" s="35">
        <v>8171715037</v>
      </c>
      <c r="J5395" s="32">
        <v>118535</v>
      </c>
    </row>
    <row r="5396" spans="9:10" ht="14.25">
      <c r="I5396" s="35">
        <v>8151720038</v>
      </c>
      <c r="J5396" s="32">
        <v>118539</v>
      </c>
    </row>
    <row r="5397" spans="9:10" ht="14.25">
      <c r="I5397" s="35">
        <v>8151720037</v>
      </c>
      <c r="J5397" s="32">
        <v>118540</v>
      </c>
    </row>
    <row r="5398" spans="9:10" ht="14.25">
      <c r="I5398" s="30">
        <v>8151115095</v>
      </c>
      <c r="J5398" s="32">
        <v>118542</v>
      </c>
    </row>
    <row r="5399" spans="9:10" ht="14.25">
      <c r="I5399" s="30">
        <v>8151720039</v>
      </c>
      <c r="J5399" s="32">
        <v>118545</v>
      </c>
    </row>
    <row r="5400" spans="9:10" ht="14.25">
      <c r="I5400" s="30">
        <v>8151120095</v>
      </c>
      <c r="J5400" s="32">
        <v>118546</v>
      </c>
    </row>
    <row r="5401" spans="9:10" ht="14.25">
      <c r="I5401" s="30">
        <v>8151118095</v>
      </c>
      <c r="J5401" s="32">
        <v>118548</v>
      </c>
    </row>
    <row r="5402" spans="9:10" ht="14.25">
      <c r="I5402" s="30">
        <v>8271140094</v>
      </c>
      <c r="J5402" s="32">
        <v>118551</v>
      </c>
    </row>
    <row r="5403" spans="9:10" ht="14.25">
      <c r="I5403" s="30">
        <v>8141725032</v>
      </c>
      <c r="J5403" s="32">
        <v>118564</v>
      </c>
    </row>
    <row r="5404" spans="9:10" ht="14.25">
      <c r="I5404" s="30">
        <v>8351150085</v>
      </c>
      <c r="J5404" s="32">
        <v>118579</v>
      </c>
    </row>
    <row r="5405" spans="9:10" ht="14.25">
      <c r="I5405" s="30">
        <v>8371720031</v>
      </c>
      <c r="J5405" s="32">
        <v>118584</v>
      </c>
    </row>
    <row r="5406" spans="9:10" ht="14.25">
      <c r="I5406" s="30">
        <v>8371720032</v>
      </c>
      <c r="J5406" s="32">
        <v>118586</v>
      </c>
    </row>
    <row r="5407" spans="9:10" ht="14.25">
      <c r="I5407" s="30">
        <v>8121130095</v>
      </c>
      <c r="J5407" s="32">
        <v>118587</v>
      </c>
    </row>
    <row r="5408" spans="9:10" ht="14.25">
      <c r="I5408" s="30">
        <v>8431140095</v>
      </c>
      <c r="J5408" s="32">
        <v>118588</v>
      </c>
    </row>
    <row r="5409" spans="9:10" ht="14.25">
      <c r="I5409" s="30">
        <v>8291130095</v>
      </c>
      <c r="J5409" s="32">
        <v>118589</v>
      </c>
    </row>
    <row r="5410" spans="9:10" ht="14.25">
      <c r="I5410" s="35">
        <v>8191130095</v>
      </c>
      <c r="J5410" s="32">
        <v>118590</v>
      </c>
    </row>
    <row r="5411" spans="9:10" ht="14.25">
      <c r="I5411" s="30">
        <v>8191140095</v>
      </c>
      <c r="J5411" s="32">
        <v>118591</v>
      </c>
    </row>
    <row r="5412" spans="9:10" ht="14.25">
      <c r="I5412" s="30">
        <v>8171160095</v>
      </c>
      <c r="J5412" s="32">
        <v>118625</v>
      </c>
    </row>
    <row r="5413" spans="9:10" ht="14.25">
      <c r="I5413" s="30">
        <v>23611820</v>
      </c>
      <c r="J5413" s="32">
        <v>118631</v>
      </c>
    </row>
    <row r="5414" spans="9:10" ht="14.25">
      <c r="I5414" s="30">
        <v>23611216</v>
      </c>
      <c r="J5414" s="32">
        <v>118633</v>
      </c>
    </row>
    <row r="5415" spans="9:10" ht="14.25">
      <c r="I5415" s="30">
        <v>23411220</v>
      </c>
      <c r="J5415" s="32">
        <v>118634</v>
      </c>
    </row>
    <row r="5416" spans="9:10" ht="14.25">
      <c r="I5416" s="30">
        <v>23411216</v>
      </c>
      <c r="J5416" s="32">
        <v>118635</v>
      </c>
    </row>
    <row r="5417" spans="9:10" ht="14.25">
      <c r="I5417" s="30">
        <v>23611220</v>
      </c>
      <c r="J5417" s="32">
        <v>118637</v>
      </c>
    </row>
    <row r="5418" spans="9:10" ht="14.25">
      <c r="I5418" s="30">
        <v>8294130084</v>
      </c>
      <c r="J5418" s="32">
        <v>118639</v>
      </c>
    </row>
    <row r="5419" spans="9:10" ht="14.25">
      <c r="I5419" s="30">
        <v>8294130094</v>
      </c>
      <c r="J5419" s="32">
        <v>118640</v>
      </c>
    </row>
    <row r="5420" spans="9:10" ht="14.25">
      <c r="I5420" s="30">
        <v>23411820</v>
      </c>
      <c r="J5420" s="32">
        <v>118644</v>
      </c>
    </row>
    <row r="5421" spans="9:10" ht="14.25">
      <c r="I5421" s="30">
        <v>4530030084</v>
      </c>
      <c r="J5421" s="32">
        <v>118646</v>
      </c>
    </row>
    <row r="5422" spans="9:10" ht="14.25">
      <c r="I5422" s="30">
        <v>8521130085</v>
      </c>
      <c r="J5422" s="32">
        <v>118647</v>
      </c>
    </row>
    <row r="5423" spans="9:10" ht="14.25">
      <c r="I5423" s="30">
        <v>8142130085</v>
      </c>
      <c r="J5423" s="32">
        <v>118649</v>
      </c>
    </row>
    <row r="5424" spans="9:10" ht="14.25">
      <c r="I5424" s="30">
        <v>8141130085</v>
      </c>
      <c r="J5424" s="32">
        <v>118650</v>
      </c>
    </row>
    <row r="5425" spans="9:10" ht="14.25">
      <c r="I5425" s="30">
        <v>8111135094</v>
      </c>
      <c r="J5425" s="32">
        <v>118671</v>
      </c>
    </row>
    <row r="5426" spans="9:10" ht="14.25">
      <c r="I5426" s="30">
        <v>8112135094</v>
      </c>
      <c r="J5426" s="32">
        <v>118674</v>
      </c>
    </row>
    <row r="5427" spans="9:10" ht="14.25">
      <c r="I5427" s="30">
        <v>8111735028</v>
      </c>
      <c r="J5427" s="32">
        <v>118676</v>
      </c>
    </row>
    <row r="5428" spans="9:10" ht="14.25">
      <c r="I5428" s="30">
        <v>8111735029</v>
      </c>
      <c r="J5428" s="32">
        <v>118677</v>
      </c>
    </row>
    <row r="5429" spans="9:10" ht="14.25">
      <c r="I5429" s="35">
        <v>8181113095</v>
      </c>
      <c r="J5429" s="32">
        <v>118680</v>
      </c>
    </row>
    <row r="5430" spans="9:10" ht="14.25">
      <c r="I5430" s="35">
        <v>8181113085</v>
      </c>
      <c r="J5430" s="32">
        <v>118681</v>
      </c>
    </row>
    <row r="5431" spans="9:10" ht="14.25">
      <c r="I5431" s="35">
        <v>8191145094</v>
      </c>
      <c r="J5431" s="32">
        <v>118684</v>
      </c>
    </row>
    <row r="5432" spans="9:10" ht="14.25">
      <c r="I5432" s="30">
        <v>8181713039</v>
      </c>
      <c r="J5432" s="32">
        <v>118685</v>
      </c>
    </row>
    <row r="5433" spans="9:10" ht="14.25">
      <c r="I5433" s="35">
        <v>8181713037</v>
      </c>
      <c r="J5433" s="32">
        <v>118689</v>
      </c>
    </row>
    <row r="5434" spans="9:10" ht="14.25">
      <c r="I5434" s="35">
        <v>8181713038</v>
      </c>
      <c r="J5434" s="32">
        <v>118690</v>
      </c>
    </row>
    <row r="5435" spans="9:10" ht="14.25">
      <c r="I5435" s="30">
        <v>8292145094</v>
      </c>
      <c r="J5435" s="32">
        <v>118692</v>
      </c>
    </row>
    <row r="5436" spans="9:10" ht="14.25">
      <c r="I5436" s="30">
        <v>8711718053</v>
      </c>
      <c r="J5436" s="32">
        <v>118699</v>
      </c>
    </row>
    <row r="5437" spans="9:10" ht="14.25">
      <c r="I5437" s="30">
        <v>51011216</v>
      </c>
      <c r="J5437" s="32">
        <v>118700</v>
      </c>
    </row>
    <row r="5438" spans="9:10" ht="14.25">
      <c r="I5438" s="30">
        <v>6251140081</v>
      </c>
      <c r="J5438" s="32">
        <v>118709</v>
      </c>
    </row>
    <row r="5439" spans="9:10" ht="14.25">
      <c r="I5439" s="30">
        <v>8181123094</v>
      </c>
      <c r="J5439" s="32">
        <v>118711</v>
      </c>
    </row>
    <row r="5440" spans="9:10" ht="14.25">
      <c r="I5440" s="35">
        <v>8181123083</v>
      </c>
      <c r="J5440" s="32">
        <v>118713</v>
      </c>
    </row>
    <row r="5441" spans="9:10" ht="14.25">
      <c r="I5441" s="30">
        <v>8121150094</v>
      </c>
      <c r="J5441" s="32">
        <v>118717</v>
      </c>
    </row>
    <row r="5442" spans="9:10" ht="14.25">
      <c r="I5442" s="30">
        <v>8132125085</v>
      </c>
      <c r="J5442" s="32">
        <v>118736</v>
      </c>
    </row>
    <row r="5443" spans="9:10" ht="14.25">
      <c r="I5443" s="30">
        <v>8131725033</v>
      </c>
      <c r="J5443" s="32">
        <v>118737</v>
      </c>
    </row>
    <row r="5444" spans="9:10" ht="14.25">
      <c r="I5444" s="30">
        <v>8131725031</v>
      </c>
      <c r="J5444" s="32">
        <v>118738</v>
      </c>
    </row>
    <row r="5445" spans="9:10" ht="14.25">
      <c r="I5445" s="30">
        <v>8131725032</v>
      </c>
      <c r="J5445" s="32">
        <v>118739</v>
      </c>
    </row>
    <row r="5446" spans="9:10" ht="14.25">
      <c r="I5446" s="30">
        <v>8231160094</v>
      </c>
      <c r="J5446" s="32">
        <v>118740</v>
      </c>
    </row>
    <row r="5447" spans="9:10" ht="14.25">
      <c r="I5447" s="30">
        <v>50081400</v>
      </c>
      <c r="J5447" s="32">
        <v>118783</v>
      </c>
    </row>
    <row r="5448" spans="9:10" ht="14.25">
      <c r="I5448" s="30">
        <v>50082000</v>
      </c>
      <c r="J5448" s="32">
        <v>118784</v>
      </c>
    </row>
    <row r="5449" spans="9:10" ht="14.25">
      <c r="I5449" s="30">
        <v>50090000</v>
      </c>
      <c r="J5449" s="32">
        <v>118785</v>
      </c>
    </row>
    <row r="5450" spans="9:10" ht="14.25">
      <c r="I5450" s="30">
        <v>20031416</v>
      </c>
      <c r="J5450" s="32">
        <v>118832</v>
      </c>
    </row>
    <row r="5451" spans="9:10" ht="14.25">
      <c r="I5451" s="30">
        <v>20031820</v>
      </c>
      <c r="J5451" s="32">
        <v>118833</v>
      </c>
    </row>
    <row r="5452" spans="9:10" ht="14.25">
      <c r="I5452" s="30">
        <v>20032500</v>
      </c>
      <c r="J5452" s="32">
        <v>118834</v>
      </c>
    </row>
    <row r="5453" spans="9:10" ht="14.25">
      <c r="I5453" s="30">
        <v>50031801</v>
      </c>
      <c r="J5453" s="32">
        <v>118850</v>
      </c>
    </row>
    <row r="5454" spans="9:10" ht="14.25">
      <c r="I5454" s="30">
        <v>50032001</v>
      </c>
      <c r="J5454" s="32">
        <v>118851</v>
      </c>
    </row>
    <row r="5455" spans="9:10" ht="14.25">
      <c r="I5455" s="30">
        <v>8143115083</v>
      </c>
      <c r="J5455" s="32">
        <v>118930</v>
      </c>
    </row>
    <row r="5456" spans="9:10" ht="14.25">
      <c r="I5456" s="30">
        <v>8451120029</v>
      </c>
      <c r="J5456" s="32">
        <v>119009</v>
      </c>
    </row>
    <row r="5457" spans="9:10" ht="14.25">
      <c r="I5457" s="30">
        <v>8411150085</v>
      </c>
      <c r="J5457" s="32">
        <v>119234</v>
      </c>
    </row>
    <row r="5458" spans="9:10" ht="14.25">
      <c r="I5458" s="30">
        <v>8411145085</v>
      </c>
      <c r="J5458" s="32">
        <v>119235</v>
      </c>
    </row>
    <row r="5459" spans="9:10" ht="14.25">
      <c r="I5459" s="30">
        <v>8431120094</v>
      </c>
      <c r="J5459" s="32">
        <v>119252</v>
      </c>
    </row>
    <row r="5460" spans="9:10" ht="14.25">
      <c r="I5460" s="30">
        <v>8294150094</v>
      </c>
      <c r="J5460" s="32">
        <v>119254</v>
      </c>
    </row>
    <row r="5461" spans="9:10" ht="14.25">
      <c r="I5461" s="30">
        <v>8294108094</v>
      </c>
      <c r="J5461" s="32">
        <v>119255</v>
      </c>
    </row>
    <row r="5462" spans="9:10" ht="14.25">
      <c r="I5462" s="30">
        <v>8294145094</v>
      </c>
      <c r="J5462" s="32">
        <v>119256</v>
      </c>
    </row>
    <row r="5463" spans="9:10" ht="14.25">
      <c r="I5463" s="30">
        <v>8294140094</v>
      </c>
      <c r="J5463" s="32">
        <v>119257</v>
      </c>
    </row>
    <row r="5464" spans="9:10" ht="14.25">
      <c r="I5464" s="30">
        <v>8171123094</v>
      </c>
      <c r="J5464" s="32">
        <v>119260</v>
      </c>
    </row>
    <row r="5465" spans="9:10" ht="14.25">
      <c r="I5465" s="30">
        <v>8151145094</v>
      </c>
      <c r="J5465" s="32">
        <v>119261</v>
      </c>
    </row>
    <row r="5466" spans="9:10" ht="14.25">
      <c r="I5466" s="30">
        <v>8111123094</v>
      </c>
      <c r="J5466" s="32">
        <v>119262</v>
      </c>
    </row>
    <row r="5467" spans="9:10" ht="14.25">
      <c r="I5467" s="30">
        <v>8241150094</v>
      </c>
      <c r="J5467" s="32">
        <v>119263</v>
      </c>
    </row>
    <row r="5468" spans="9:10" ht="14.25">
      <c r="I5468" s="30">
        <v>8231113094</v>
      </c>
      <c r="J5468" s="32">
        <v>119265</v>
      </c>
    </row>
    <row r="5469" spans="9:10" ht="14.25">
      <c r="I5469" s="30">
        <v>8241123094</v>
      </c>
      <c r="J5469" s="32">
        <v>119266</v>
      </c>
    </row>
    <row r="5470" spans="9:10" ht="14.25">
      <c r="I5470" s="30">
        <v>8241120094</v>
      </c>
      <c r="J5470" s="32">
        <v>119267</v>
      </c>
    </row>
    <row r="5471" spans="9:10" ht="14.25">
      <c r="I5471" s="30">
        <v>8231123094</v>
      </c>
      <c r="J5471" s="32">
        <v>119268</v>
      </c>
    </row>
    <row r="5472" spans="9:10" ht="14.25">
      <c r="I5472" s="30">
        <v>7983145094</v>
      </c>
      <c r="J5472" s="32">
        <v>119276</v>
      </c>
    </row>
    <row r="5473" spans="9:10" ht="14.25">
      <c r="I5473" s="30">
        <v>8142113095</v>
      </c>
      <c r="J5473" s="32">
        <v>119282</v>
      </c>
    </row>
    <row r="5474" spans="9:10" ht="14.25">
      <c r="I5474" s="30">
        <v>8171113095</v>
      </c>
      <c r="J5474" s="32">
        <v>119284</v>
      </c>
    </row>
    <row r="5475" spans="9:10" ht="14.25">
      <c r="I5475" s="30">
        <v>8121150095</v>
      </c>
      <c r="J5475" s="32">
        <v>119287</v>
      </c>
    </row>
    <row r="5476" spans="9:10" ht="14.25">
      <c r="I5476" s="30">
        <v>8121145095</v>
      </c>
      <c r="J5476" s="32">
        <v>119288</v>
      </c>
    </row>
    <row r="5477" spans="9:10" ht="14.25">
      <c r="I5477" s="30">
        <v>8121140095</v>
      </c>
      <c r="J5477" s="32">
        <v>119289</v>
      </c>
    </row>
    <row r="5478" spans="9:10" ht="14.25">
      <c r="I5478" s="30">
        <v>8111160095</v>
      </c>
      <c r="J5478" s="32">
        <v>119291</v>
      </c>
    </row>
    <row r="5479" spans="9:10" ht="14.25">
      <c r="I5479" s="30">
        <v>8111145095</v>
      </c>
      <c r="J5479" s="32">
        <v>119292</v>
      </c>
    </row>
    <row r="5480" spans="9:10" ht="14.25">
      <c r="I5480" s="30">
        <v>8111140095</v>
      </c>
      <c r="J5480" s="32">
        <v>119293</v>
      </c>
    </row>
    <row r="5481" spans="9:10" ht="14.25">
      <c r="I5481" s="30">
        <v>8111135095</v>
      </c>
      <c r="J5481" s="32">
        <v>119294</v>
      </c>
    </row>
    <row r="5482" spans="9:10" ht="14.25">
      <c r="I5482" s="30">
        <v>8111130095</v>
      </c>
      <c r="J5482" s="32">
        <v>119295</v>
      </c>
    </row>
    <row r="5483" spans="9:10" ht="14.25">
      <c r="I5483" s="30">
        <v>8111118095</v>
      </c>
      <c r="J5483" s="32">
        <v>119296</v>
      </c>
    </row>
    <row r="5484" spans="9:10" ht="14.25">
      <c r="I5484" s="30">
        <v>8111113095</v>
      </c>
      <c r="J5484" s="32">
        <v>119297</v>
      </c>
    </row>
    <row r="5485" spans="9:10" ht="14.25">
      <c r="I5485" s="30">
        <v>8324115096</v>
      </c>
      <c r="J5485" s="32">
        <v>119390</v>
      </c>
    </row>
    <row r="5486" spans="9:10" ht="14.25">
      <c r="I5486" s="30">
        <v>4003025029</v>
      </c>
      <c r="J5486" s="32">
        <v>119404</v>
      </c>
    </row>
    <row r="5487" spans="9:10" ht="14.25">
      <c r="I5487" s="30">
        <v>4003025028</v>
      </c>
      <c r="J5487" s="32">
        <v>119416</v>
      </c>
    </row>
    <row r="5488" spans="9:10" ht="14.25">
      <c r="I5488" s="35">
        <v>8181730037</v>
      </c>
      <c r="J5488" s="32">
        <v>119465</v>
      </c>
    </row>
    <row r="5489" spans="9:10" ht="14.25">
      <c r="I5489" s="35">
        <v>8191730037</v>
      </c>
      <c r="J5489" s="32">
        <v>119466</v>
      </c>
    </row>
    <row r="5490" spans="9:10" ht="14.25">
      <c r="I5490" s="30">
        <v>8731540091</v>
      </c>
      <c r="J5490" s="32">
        <v>119482</v>
      </c>
    </row>
    <row r="5491" spans="9:10" ht="14.25">
      <c r="I5491" s="30">
        <v>8321725033</v>
      </c>
      <c r="J5491" s="32">
        <v>119821</v>
      </c>
    </row>
    <row r="5492" spans="9:10" ht="14.25">
      <c r="I5492" s="30" t="s">
        <v>1336</v>
      </c>
      <c r="J5492" s="32">
        <v>120424</v>
      </c>
    </row>
    <row r="5493" spans="9:10" ht="14.25">
      <c r="I5493" s="30" t="s">
        <v>1337</v>
      </c>
      <c r="J5493" s="32">
        <v>120425</v>
      </c>
    </row>
    <row r="5494" spans="9:10" ht="14.25">
      <c r="I5494" s="30" t="s">
        <v>1338</v>
      </c>
      <c r="J5494" s="32">
        <v>120426</v>
      </c>
    </row>
    <row r="5495" spans="9:10" ht="14.25">
      <c r="I5495" s="30" t="s">
        <v>1339</v>
      </c>
      <c r="J5495" s="32">
        <v>120427</v>
      </c>
    </row>
    <row r="5496" spans="9:10" ht="14.25">
      <c r="I5496" s="30" t="s">
        <v>1340</v>
      </c>
      <c r="J5496" s="32">
        <v>120428</v>
      </c>
    </row>
    <row r="5497" spans="9:10" ht="14.25">
      <c r="I5497" s="30" t="s">
        <v>1341</v>
      </c>
      <c r="J5497" s="32">
        <v>120429</v>
      </c>
    </row>
    <row r="5498" spans="9:10" ht="14.25">
      <c r="I5498" s="30" t="s">
        <v>1342</v>
      </c>
      <c r="J5498" s="32">
        <v>120430</v>
      </c>
    </row>
    <row r="5499" spans="9:10" ht="14.25">
      <c r="I5499" s="30" t="s">
        <v>1343</v>
      </c>
      <c r="J5499" s="32">
        <v>120431</v>
      </c>
    </row>
    <row r="5500" spans="9:10" ht="14.25">
      <c r="I5500" s="30" t="s">
        <v>1344</v>
      </c>
      <c r="J5500" s="32">
        <v>120432</v>
      </c>
    </row>
    <row r="5501" spans="9:10" ht="14.25">
      <c r="I5501" s="30" t="s">
        <v>1345</v>
      </c>
      <c r="J5501" s="32">
        <v>120433</v>
      </c>
    </row>
    <row r="5502" spans="9:10" ht="14.25">
      <c r="I5502" s="30" t="s">
        <v>1346</v>
      </c>
      <c r="J5502" s="32">
        <v>120434</v>
      </c>
    </row>
    <row r="5503" spans="9:10" ht="14.25">
      <c r="I5503" s="30" t="s">
        <v>1347</v>
      </c>
      <c r="J5503" s="32">
        <v>120435</v>
      </c>
    </row>
    <row r="5504" spans="9:10" ht="14.25">
      <c r="I5504" s="30" t="s">
        <v>1348</v>
      </c>
      <c r="J5504" s="32">
        <v>120436</v>
      </c>
    </row>
    <row r="5505" spans="9:10" ht="14.25">
      <c r="I5505" s="30">
        <v>4535035084</v>
      </c>
      <c r="J5505" s="32">
        <v>120543</v>
      </c>
    </row>
    <row r="5506" spans="9:10" ht="14.25">
      <c r="I5506" s="30">
        <v>8111113085</v>
      </c>
      <c r="J5506" s="32">
        <v>120552</v>
      </c>
    </row>
    <row r="5507" spans="9:10" ht="14.25">
      <c r="I5507" s="30">
        <v>8152113085</v>
      </c>
      <c r="J5507" s="32">
        <v>120554</v>
      </c>
    </row>
    <row r="5508" spans="9:10" ht="14.25">
      <c r="I5508" s="30">
        <v>8351118085</v>
      </c>
      <c r="J5508" s="32">
        <v>120558</v>
      </c>
    </row>
    <row r="5509" spans="9:10" ht="14.25">
      <c r="I5509" s="30">
        <v>8231120094</v>
      </c>
      <c r="J5509" s="32">
        <v>120568</v>
      </c>
    </row>
    <row r="5510" spans="9:10" ht="14.25">
      <c r="I5510" s="30">
        <v>8111150095</v>
      </c>
      <c r="J5510" s="32">
        <v>120569</v>
      </c>
    </row>
    <row r="5511" spans="9:10" ht="14.25">
      <c r="I5511" s="30">
        <v>8142135095</v>
      </c>
      <c r="J5511" s="32">
        <v>120570</v>
      </c>
    </row>
    <row r="5512" spans="9:10" ht="14.25">
      <c r="I5512" s="30">
        <v>8711713028</v>
      </c>
      <c r="J5512" s="32">
        <v>120585</v>
      </c>
    </row>
    <row r="5513" spans="9:10" ht="14.25">
      <c r="I5513" s="30">
        <v>8711720028</v>
      </c>
      <c r="J5513" s="32">
        <v>120587</v>
      </c>
    </row>
    <row r="5514" spans="9:10" ht="14.25">
      <c r="I5514" s="30">
        <v>8711725029</v>
      </c>
      <c r="J5514" s="32">
        <v>120588</v>
      </c>
    </row>
    <row r="5515" spans="9:10" ht="14.25">
      <c r="I5515" s="30">
        <v>8151123083</v>
      </c>
      <c r="J5515" s="32">
        <v>120617</v>
      </c>
    </row>
    <row r="5516" spans="9:10" ht="14.25">
      <c r="I5516" s="30">
        <v>23363000</v>
      </c>
      <c r="J5516" s="32">
        <v>120625</v>
      </c>
    </row>
    <row r="5517" spans="9:10" ht="14.25">
      <c r="I5517" s="30">
        <v>50451400</v>
      </c>
      <c r="J5517" s="32">
        <v>120635</v>
      </c>
    </row>
    <row r="5518" spans="9:10" ht="14.25">
      <c r="I5518" s="30">
        <v>50451600</v>
      </c>
      <c r="J5518" s="32">
        <v>120636</v>
      </c>
    </row>
    <row r="5519" spans="9:10" ht="14.25">
      <c r="I5519" s="30">
        <v>50451800</v>
      </c>
      <c r="J5519" s="32">
        <v>120637</v>
      </c>
    </row>
    <row r="5520" spans="9:10" ht="14.25">
      <c r="I5520" s="30">
        <v>50452000</v>
      </c>
      <c r="J5520" s="32">
        <v>120638</v>
      </c>
    </row>
    <row r="5521" spans="9:10" ht="14.25">
      <c r="I5521" s="30">
        <v>50452500</v>
      </c>
      <c r="J5521" s="32">
        <v>120639</v>
      </c>
    </row>
    <row r="5522" spans="9:10" ht="14.25">
      <c r="I5522" s="30">
        <v>50453000</v>
      </c>
      <c r="J5522" s="32">
        <v>120704</v>
      </c>
    </row>
    <row r="5523" spans="9:10" ht="14.25">
      <c r="I5523" s="35">
        <v>23121400</v>
      </c>
      <c r="J5523" s="32">
        <v>120720</v>
      </c>
    </row>
    <row r="5524" spans="9:10" ht="14.25">
      <c r="I5524" s="35">
        <v>23121600</v>
      </c>
      <c r="J5524" s="32">
        <v>120721</v>
      </c>
    </row>
    <row r="5525" spans="9:10" ht="14.25">
      <c r="I5525" s="35">
        <v>23121800</v>
      </c>
      <c r="J5525" s="32">
        <v>120722</v>
      </c>
    </row>
    <row r="5526" spans="9:10" ht="14.25">
      <c r="I5526" s="35">
        <v>23122000</v>
      </c>
      <c r="J5526" s="32">
        <v>120723</v>
      </c>
    </row>
    <row r="5527" spans="9:10" ht="14.25">
      <c r="I5527" s="35">
        <v>23122500</v>
      </c>
      <c r="J5527" s="32">
        <v>120724</v>
      </c>
    </row>
    <row r="5528" spans="9:10" ht="14.25">
      <c r="I5528" s="35">
        <v>23123000</v>
      </c>
      <c r="J5528" s="32">
        <v>120725</v>
      </c>
    </row>
    <row r="5529" spans="9:10" ht="14.25">
      <c r="I5529" s="30" t="s">
        <v>1349</v>
      </c>
      <c r="J5529" s="32">
        <v>120752</v>
      </c>
    </row>
    <row r="5530" spans="9:10" ht="14.25">
      <c r="I5530" s="30" t="s">
        <v>1350</v>
      </c>
      <c r="J5530" s="32">
        <v>120753</v>
      </c>
    </row>
    <row r="5531" spans="9:10" ht="14.25">
      <c r="I5531" s="30" t="s">
        <v>1351</v>
      </c>
      <c r="J5531" s="32">
        <v>120754</v>
      </c>
    </row>
    <row r="5532" spans="9:10" ht="14.25">
      <c r="I5532" s="30" t="s">
        <v>1352</v>
      </c>
      <c r="J5532" s="32">
        <v>120755</v>
      </c>
    </row>
    <row r="5533" spans="9:10" ht="14.25">
      <c r="I5533" s="30" t="s">
        <v>1353</v>
      </c>
      <c r="J5533" s="32">
        <v>120794</v>
      </c>
    </row>
    <row r="5534" spans="9:10" ht="14.25">
      <c r="I5534" s="30" t="s">
        <v>1354</v>
      </c>
      <c r="J5534" s="32">
        <v>120795</v>
      </c>
    </row>
    <row r="5535" spans="9:10" ht="14.25">
      <c r="I5535" s="30">
        <v>4000411373</v>
      </c>
      <c r="J5535" s="32">
        <v>120796</v>
      </c>
    </row>
    <row r="5536" spans="9:10" ht="14.25">
      <c r="I5536" s="30" t="s">
        <v>1355</v>
      </c>
      <c r="J5536" s="32">
        <v>120797</v>
      </c>
    </row>
    <row r="5537" spans="9:10" ht="14.25">
      <c r="I5537" s="30" t="s">
        <v>1356</v>
      </c>
      <c r="J5537" s="32">
        <v>120798</v>
      </c>
    </row>
    <row r="5538" spans="9:10" ht="14.25">
      <c r="I5538" s="30" t="s">
        <v>1357</v>
      </c>
      <c r="J5538" s="32">
        <v>120799</v>
      </c>
    </row>
    <row r="5539" spans="9:10" ht="14.25">
      <c r="I5539" s="30" t="s">
        <v>1358</v>
      </c>
      <c r="J5539" s="32">
        <v>120800</v>
      </c>
    </row>
    <row r="5540" spans="9:10" ht="14.25">
      <c r="I5540" s="30" t="s">
        <v>1359</v>
      </c>
      <c r="J5540" s="32">
        <v>120801</v>
      </c>
    </row>
    <row r="5541" spans="9:10" ht="14.25">
      <c r="I5541" s="30" t="s">
        <v>1360</v>
      </c>
      <c r="J5541" s="32">
        <v>120802</v>
      </c>
    </row>
    <row r="5542" spans="9:10" ht="14.25">
      <c r="I5542" s="30" t="s">
        <v>1361</v>
      </c>
      <c r="J5542" s="32">
        <v>120803</v>
      </c>
    </row>
    <row r="5543" spans="9:10" ht="14.25">
      <c r="I5543" s="30" t="s">
        <v>1362</v>
      </c>
      <c r="J5543" s="32">
        <v>120804</v>
      </c>
    </row>
    <row r="5544" spans="9:10" ht="14.25">
      <c r="I5544" s="30" t="s">
        <v>1363</v>
      </c>
      <c r="J5544" s="32">
        <v>120805</v>
      </c>
    </row>
    <row r="5545" spans="9:10" ht="14.25">
      <c r="I5545" s="30" t="s">
        <v>1364</v>
      </c>
      <c r="J5545" s="32">
        <v>120806</v>
      </c>
    </row>
    <row r="5546" spans="9:10" ht="14.25">
      <c r="I5546" s="30" t="s">
        <v>1365</v>
      </c>
      <c r="J5546" s="32">
        <v>120807</v>
      </c>
    </row>
    <row r="5547" spans="9:10" ht="14.25">
      <c r="I5547" s="30" t="s">
        <v>1366</v>
      </c>
      <c r="J5547" s="32">
        <v>120808</v>
      </c>
    </row>
    <row r="5548" spans="9:10" ht="14.25">
      <c r="I5548" s="30" t="s">
        <v>1367</v>
      </c>
      <c r="J5548" s="32">
        <v>120809</v>
      </c>
    </row>
    <row r="5549" spans="9:10" ht="14.25">
      <c r="I5549" s="30" t="s">
        <v>1368</v>
      </c>
      <c r="J5549" s="32">
        <v>120810</v>
      </c>
    </row>
    <row r="5550" spans="9:10" ht="14.25">
      <c r="I5550" s="30" t="s">
        <v>1369</v>
      </c>
      <c r="J5550" s="32">
        <v>120811</v>
      </c>
    </row>
    <row r="5551" spans="9:10" ht="14.25">
      <c r="I5551" s="30" t="s">
        <v>1370</v>
      </c>
      <c r="J5551" s="32">
        <v>120812</v>
      </c>
    </row>
    <row r="5552" spans="9:10" ht="14.25">
      <c r="I5552" s="30" t="s">
        <v>1371</v>
      </c>
      <c r="J5552" s="32">
        <v>120813</v>
      </c>
    </row>
    <row r="5553" spans="9:10" ht="14.25">
      <c r="I5553" s="30" t="s">
        <v>1372</v>
      </c>
      <c r="J5553" s="32">
        <v>120814</v>
      </c>
    </row>
    <row r="5554" spans="9:10" ht="14.25">
      <c r="I5554" s="30" t="s">
        <v>1373</v>
      </c>
      <c r="J5554" s="32">
        <v>120815</v>
      </c>
    </row>
    <row r="5555" spans="9:10" ht="14.25">
      <c r="I5555" s="30" t="s">
        <v>1374</v>
      </c>
      <c r="J5555" s="32">
        <v>120816</v>
      </c>
    </row>
    <row r="5556" spans="9:10" ht="14.25">
      <c r="I5556" s="30" t="s">
        <v>1375</v>
      </c>
      <c r="J5556" s="32">
        <v>120817</v>
      </c>
    </row>
    <row r="5557" spans="9:10" ht="14.25">
      <c r="I5557" s="30" t="s">
        <v>1376</v>
      </c>
      <c r="J5557" s="32">
        <v>120818</v>
      </c>
    </row>
    <row r="5558" spans="9:10" ht="14.25">
      <c r="I5558" s="30" t="s">
        <v>1377</v>
      </c>
      <c r="J5558" s="32">
        <v>120819</v>
      </c>
    </row>
    <row r="5559" spans="9:10" ht="14.25">
      <c r="I5559" s="30" t="s">
        <v>1378</v>
      </c>
      <c r="J5559" s="32">
        <v>120820</v>
      </c>
    </row>
    <row r="5560" spans="9:10" ht="14.25">
      <c r="I5560" s="30" t="s">
        <v>1379</v>
      </c>
      <c r="J5560" s="32">
        <v>120821</v>
      </c>
    </row>
    <row r="5561" spans="9:10" ht="14.25">
      <c r="I5561" s="30" t="s">
        <v>1380</v>
      </c>
      <c r="J5561" s="32">
        <v>120822</v>
      </c>
    </row>
    <row r="5562" spans="9:10" ht="14.25">
      <c r="I5562" s="30" t="s">
        <v>1381</v>
      </c>
      <c r="J5562" s="32">
        <v>120823</v>
      </c>
    </row>
    <row r="5563" spans="9:10" ht="14.25">
      <c r="I5563" s="30" t="s">
        <v>1382</v>
      </c>
      <c r="J5563" s="32">
        <v>120824</v>
      </c>
    </row>
    <row r="5564" spans="9:10" ht="14.25">
      <c r="I5564" s="30" t="s">
        <v>1383</v>
      </c>
      <c r="J5564" s="32">
        <v>120825</v>
      </c>
    </row>
    <row r="5565" spans="9:10" ht="14.25">
      <c r="I5565" s="30" t="s">
        <v>1384</v>
      </c>
      <c r="J5565" s="32">
        <v>120826</v>
      </c>
    </row>
    <row r="5566" spans="9:10" ht="14.25">
      <c r="I5566" s="30" t="s">
        <v>1385</v>
      </c>
      <c r="J5566" s="32">
        <v>120827</v>
      </c>
    </row>
    <row r="5567" spans="9:10" ht="14.25">
      <c r="I5567" s="30" t="s">
        <v>1386</v>
      </c>
      <c r="J5567" s="32">
        <v>120828</v>
      </c>
    </row>
    <row r="5568" spans="9:10" ht="14.25">
      <c r="I5568" s="30" t="s">
        <v>1387</v>
      </c>
      <c r="J5568" s="32">
        <v>120829</v>
      </c>
    </row>
    <row r="5569" spans="9:10" ht="14.25">
      <c r="I5569" s="30" t="s">
        <v>1388</v>
      </c>
      <c r="J5569" s="32">
        <v>120830</v>
      </c>
    </row>
    <row r="5570" spans="9:10" ht="14.25">
      <c r="I5570" s="30">
        <v>8711730054</v>
      </c>
      <c r="J5570" s="32">
        <v>120862</v>
      </c>
    </row>
    <row r="5571" spans="9:10" ht="14.25">
      <c r="I5571" s="30">
        <v>8711740054</v>
      </c>
      <c r="J5571" s="32">
        <v>120863</v>
      </c>
    </row>
    <row r="5572" spans="9:10" ht="14.25">
      <c r="I5572" s="30">
        <v>1510475028</v>
      </c>
      <c r="J5572" s="32">
        <v>120976</v>
      </c>
    </row>
    <row r="5573" spans="9:10" ht="14.25">
      <c r="I5573" s="30">
        <v>1510570028</v>
      </c>
      <c r="J5573" s="32">
        <v>120977</v>
      </c>
    </row>
    <row r="5574" spans="9:10" ht="14.25">
      <c r="I5574" s="30">
        <v>8781118028</v>
      </c>
      <c r="J5574" s="32">
        <v>120980</v>
      </c>
    </row>
    <row r="5575" spans="9:10" ht="14.25">
      <c r="I5575" s="30">
        <v>8781120028</v>
      </c>
      <c r="J5575" s="32">
        <v>120981</v>
      </c>
    </row>
    <row r="5576" spans="9:10" ht="14.25">
      <c r="I5576" s="30">
        <v>8781123028</v>
      </c>
      <c r="J5576" s="32">
        <v>120982</v>
      </c>
    </row>
    <row r="5577" spans="9:10" ht="14.25">
      <c r="I5577" s="30">
        <v>8781125028</v>
      </c>
      <c r="J5577" s="32">
        <v>120983</v>
      </c>
    </row>
    <row r="5578" spans="9:10" ht="14.25">
      <c r="I5578" s="30">
        <v>8781130028</v>
      </c>
      <c r="J5578" s="32">
        <v>120985</v>
      </c>
    </row>
    <row r="5579" spans="9:10" ht="14.25">
      <c r="I5579" s="30">
        <v>8781135028</v>
      </c>
      <c r="J5579" s="32">
        <v>120986</v>
      </c>
    </row>
    <row r="5580" spans="9:10" ht="14.25">
      <c r="I5580" s="30">
        <v>1510475029</v>
      </c>
      <c r="J5580" s="32">
        <v>120998</v>
      </c>
    </row>
    <row r="5581" spans="9:10" ht="14.25">
      <c r="I5581" s="30">
        <v>1510570029</v>
      </c>
      <c r="J5581" s="32">
        <v>120999</v>
      </c>
    </row>
    <row r="5582" spans="9:10" ht="14.25">
      <c r="I5582" s="30">
        <v>8781118029</v>
      </c>
      <c r="J5582" s="32">
        <v>121002</v>
      </c>
    </row>
    <row r="5583" spans="9:10" ht="14.25">
      <c r="I5583" s="30">
        <v>8781120029</v>
      </c>
      <c r="J5583" s="32">
        <v>121003</v>
      </c>
    </row>
    <row r="5584" spans="9:10" ht="14.25">
      <c r="I5584" s="30">
        <v>8781123029</v>
      </c>
      <c r="J5584" s="32">
        <v>121004</v>
      </c>
    </row>
    <row r="5585" spans="9:10" ht="14.25">
      <c r="I5585" s="30">
        <v>8781125029</v>
      </c>
      <c r="J5585" s="32">
        <v>121005</v>
      </c>
    </row>
    <row r="5586" spans="9:10" ht="14.25">
      <c r="I5586" s="30">
        <v>8781130029</v>
      </c>
      <c r="J5586" s="32">
        <v>121007</v>
      </c>
    </row>
    <row r="5587" spans="9:10" ht="14.25">
      <c r="I5587" s="30">
        <v>8781135029</v>
      </c>
      <c r="J5587" s="32">
        <v>121008</v>
      </c>
    </row>
    <row r="5588" spans="9:10" ht="14.25">
      <c r="I5588" s="30">
        <v>1510475030</v>
      </c>
      <c r="J5588" s="32">
        <v>121020</v>
      </c>
    </row>
    <row r="5589" spans="9:10" ht="14.25">
      <c r="I5589" s="30">
        <v>1510570030</v>
      </c>
      <c r="J5589" s="32">
        <v>121021</v>
      </c>
    </row>
    <row r="5590" spans="9:10" ht="14.25">
      <c r="I5590" s="30">
        <v>8781118030</v>
      </c>
      <c r="J5590" s="32">
        <v>121024</v>
      </c>
    </row>
    <row r="5591" spans="9:10" ht="14.25">
      <c r="I5591" s="30">
        <v>8781120030</v>
      </c>
      <c r="J5591" s="32">
        <v>121025</v>
      </c>
    </row>
    <row r="5592" spans="9:10" ht="14.25">
      <c r="I5592" s="30">
        <v>8781123030</v>
      </c>
      <c r="J5592" s="32">
        <v>121026</v>
      </c>
    </row>
    <row r="5593" spans="9:10" ht="14.25">
      <c r="I5593" s="30">
        <v>8781125030</v>
      </c>
      <c r="J5593" s="32">
        <v>121027</v>
      </c>
    </row>
    <row r="5594" spans="9:10" ht="14.25">
      <c r="I5594" s="30">
        <v>8781130030</v>
      </c>
      <c r="J5594" s="32">
        <v>121029</v>
      </c>
    </row>
    <row r="5595" spans="9:10" ht="14.25">
      <c r="I5595" s="30">
        <v>8781135030</v>
      </c>
      <c r="J5595" s="32">
        <v>121030</v>
      </c>
    </row>
    <row r="5596" spans="9:10" ht="14.25">
      <c r="I5596" s="30">
        <v>8411135085</v>
      </c>
      <c r="J5596" s="32">
        <v>121044</v>
      </c>
    </row>
    <row r="5597" spans="9:10" ht="14.25">
      <c r="I5597" s="30">
        <v>8411170085</v>
      </c>
      <c r="J5597" s="32">
        <v>121045</v>
      </c>
    </row>
    <row r="5598" spans="9:10" ht="14.25">
      <c r="I5598" s="30">
        <v>7981160094</v>
      </c>
      <c r="J5598" s="32">
        <v>121046</v>
      </c>
    </row>
    <row r="5599" spans="9:10" ht="14.25">
      <c r="I5599" s="30">
        <v>7983140095</v>
      </c>
      <c r="J5599" s="32">
        <v>121047</v>
      </c>
    </row>
    <row r="5600" spans="9:10" ht="14.25">
      <c r="I5600" s="30">
        <v>7983145095</v>
      </c>
      <c r="J5600" s="32">
        <v>121048</v>
      </c>
    </row>
    <row r="5601" spans="9:10" ht="14.25">
      <c r="I5601" s="30">
        <v>7983150095</v>
      </c>
      <c r="J5601" s="32">
        <v>121049</v>
      </c>
    </row>
    <row r="5602" spans="9:10" ht="14.25">
      <c r="I5602" s="30">
        <v>7983160095</v>
      </c>
      <c r="J5602" s="32">
        <v>121050</v>
      </c>
    </row>
    <row r="5603" spans="9:10" ht="14.25">
      <c r="I5603" s="30">
        <v>8121160095</v>
      </c>
      <c r="J5603" s="32">
        <v>121052</v>
      </c>
    </row>
    <row r="5604" spans="9:10" ht="14.25">
      <c r="I5604" s="30">
        <v>1510720030</v>
      </c>
      <c r="J5604" s="32">
        <v>121060</v>
      </c>
    </row>
    <row r="5605" spans="9:10" ht="14.25">
      <c r="I5605" s="30">
        <v>4617303528</v>
      </c>
      <c r="J5605" s="32">
        <v>121061</v>
      </c>
    </row>
    <row r="5606" spans="9:10" ht="14.25">
      <c r="I5606" s="30">
        <v>8121735029</v>
      </c>
      <c r="J5606" s="32">
        <v>121062</v>
      </c>
    </row>
    <row r="5607" spans="9:10" ht="14.25">
      <c r="I5607" s="30">
        <v>8121735030</v>
      </c>
      <c r="J5607" s="32">
        <v>121063</v>
      </c>
    </row>
    <row r="5608" spans="9:10" ht="14.25">
      <c r="I5608" s="30">
        <v>8131730030</v>
      </c>
      <c r="J5608" s="32">
        <v>121064</v>
      </c>
    </row>
    <row r="5609" spans="9:10" ht="14.25">
      <c r="I5609" s="30">
        <v>8131735028</v>
      </c>
      <c r="J5609" s="32">
        <v>121065</v>
      </c>
    </row>
    <row r="5610" spans="9:10" ht="14.25">
      <c r="I5610" s="30">
        <v>8131735029</v>
      </c>
      <c r="J5610" s="32">
        <v>121066</v>
      </c>
    </row>
    <row r="5611" spans="9:10" ht="14.25">
      <c r="I5611" s="30">
        <v>8131735030</v>
      </c>
      <c r="J5611" s="32">
        <v>121067</v>
      </c>
    </row>
    <row r="5612" spans="9:10" ht="14.25">
      <c r="I5612" s="30">
        <v>8151730034</v>
      </c>
      <c r="J5612" s="32">
        <v>121068</v>
      </c>
    </row>
    <row r="5613" spans="9:10" ht="14.25">
      <c r="I5613" s="30">
        <v>8151730035</v>
      </c>
      <c r="J5613" s="32">
        <v>121069</v>
      </c>
    </row>
    <row r="5614" spans="9:10" ht="14.25">
      <c r="I5614" s="30">
        <v>8151730036</v>
      </c>
      <c r="J5614" s="32">
        <v>121070</v>
      </c>
    </row>
    <row r="5615" spans="9:10" ht="14.25">
      <c r="I5615" s="30">
        <v>8151735034</v>
      </c>
      <c r="J5615" s="32">
        <v>121071</v>
      </c>
    </row>
    <row r="5616" spans="9:10" ht="14.25">
      <c r="I5616" s="30">
        <v>8151735035</v>
      </c>
      <c r="J5616" s="32">
        <v>121072</v>
      </c>
    </row>
    <row r="5617" spans="9:10" ht="14.25">
      <c r="I5617" s="30">
        <v>8151735036</v>
      </c>
      <c r="J5617" s="32">
        <v>121073</v>
      </c>
    </row>
    <row r="5618" spans="9:10" ht="14.25">
      <c r="I5618" s="30">
        <v>8171730034</v>
      </c>
      <c r="J5618" s="32">
        <v>121074</v>
      </c>
    </row>
    <row r="5619" spans="9:10" ht="14.25">
      <c r="I5619" s="30">
        <v>8171730035</v>
      </c>
      <c r="J5619" s="32">
        <v>121075</v>
      </c>
    </row>
    <row r="5620" spans="9:10" ht="14.25">
      <c r="I5620" s="30">
        <v>8171730036</v>
      </c>
      <c r="J5620" s="32">
        <v>121076</v>
      </c>
    </row>
    <row r="5621" spans="9:10" ht="14.25">
      <c r="I5621" s="30">
        <v>8171735034</v>
      </c>
      <c r="J5621" s="32">
        <v>121077</v>
      </c>
    </row>
    <row r="5622" spans="9:10" ht="14.25">
      <c r="I5622" s="30">
        <v>8171735035</v>
      </c>
      <c r="J5622" s="32">
        <v>121078</v>
      </c>
    </row>
    <row r="5623" spans="9:10" ht="14.25">
      <c r="I5623" s="30">
        <v>8171735036</v>
      </c>
      <c r="J5623" s="32">
        <v>121079</v>
      </c>
    </row>
    <row r="5624" spans="9:10" ht="14.25">
      <c r="I5624" s="30">
        <v>8211735028</v>
      </c>
      <c r="J5624" s="32">
        <v>121080</v>
      </c>
    </row>
    <row r="5625" spans="9:10" ht="14.25">
      <c r="I5625" s="30">
        <v>8211735029</v>
      </c>
      <c r="J5625" s="32">
        <v>121081</v>
      </c>
    </row>
    <row r="5626" spans="9:10" ht="14.25">
      <c r="I5626" s="30">
        <v>8211735030</v>
      </c>
      <c r="J5626" s="32">
        <v>121082</v>
      </c>
    </row>
    <row r="5627" spans="9:10" ht="14.25">
      <c r="I5627" s="30">
        <v>8221730034</v>
      </c>
      <c r="J5627" s="32">
        <v>121083</v>
      </c>
    </row>
    <row r="5628" spans="9:10" ht="14.25">
      <c r="I5628" s="30">
        <v>8221730035</v>
      </c>
      <c r="J5628" s="32">
        <v>121084</v>
      </c>
    </row>
    <row r="5629" spans="9:10" ht="14.25">
      <c r="I5629" s="30">
        <v>8221730036</v>
      </c>
      <c r="J5629" s="32">
        <v>121085</v>
      </c>
    </row>
    <row r="5630" spans="9:10" ht="14.25">
      <c r="I5630" s="30">
        <v>8221735034</v>
      </c>
      <c r="J5630" s="32">
        <v>121086</v>
      </c>
    </row>
    <row r="5631" spans="9:10" ht="14.25">
      <c r="I5631" s="30">
        <v>8221735035</v>
      </c>
      <c r="J5631" s="32">
        <v>121087</v>
      </c>
    </row>
    <row r="5632" spans="9:10" ht="14.25">
      <c r="I5632" s="30">
        <v>8221735036</v>
      </c>
      <c r="J5632" s="32">
        <v>121088</v>
      </c>
    </row>
    <row r="5633" spans="9:10" ht="14.25">
      <c r="I5633" s="30">
        <v>8231730034</v>
      </c>
      <c r="J5633" s="32">
        <v>121089</v>
      </c>
    </row>
    <row r="5634" spans="9:10" ht="14.25">
      <c r="I5634" s="30">
        <v>8231730035</v>
      </c>
      <c r="J5634" s="32">
        <v>121090</v>
      </c>
    </row>
    <row r="5635" spans="9:10" ht="14.25">
      <c r="I5635" s="30">
        <v>8231730036</v>
      </c>
      <c r="J5635" s="32">
        <v>121091</v>
      </c>
    </row>
    <row r="5636" spans="9:10" ht="14.25">
      <c r="I5636" s="30">
        <v>8231735034</v>
      </c>
      <c r="J5636" s="32">
        <v>121092</v>
      </c>
    </row>
    <row r="5637" spans="9:10" ht="14.25">
      <c r="I5637" s="30">
        <v>8231735035</v>
      </c>
      <c r="J5637" s="32">
        <v>121093</v>
      </c>
    </row>
    <row r="5638" spans="9:10" ht="14.25">
      <c r="I5638" s="30">
        <v>8231735036</v>
      </c>
      <c r="J5638" s="32">
        <v>121094</v>
      </c>
    </row>
    <row r="5639" spans="9:10" ht="14.25">
      <c r="I5639" s="30">
        <v>8241730034</v>
      </c>
      <c r="J5639" s="32">
        <v>121095</v>
      </c>
    </row>
    <row r="5640" spans="9:10" ht="14.25">
      <c r="I5640" s="30">
        <v>8241730035</v>
      </c>
      <c r="J5640" s="32">
        <v>121096</v>
      </c>
    </row>
    <row r="5641" spans="9:10" ht="14.25">
      <c r="I5641" s="30">
        <v>8241730036</v>
      </c>
      <c r="J5641" s="32">
        <v>121097</v>
      </c>
    </row>
    <row r="5642" spans="9:10" ht="14.25">
      <c r="I5642" s="30">
        <v>8241735034</v>
      </c>
      <c r="J5642" s="32">
        <v>121098</v>
      </c>
    </row>
    <row r="5643" spans="9:10" ht="14.25">
      <c r="I5643" s="30">
        <v>8241735035</v>
      </c>
      <c r="J5643" s="32">
        <v>121099</v>
      </c>
    </row>
    <row r="5644" spans="9:10" ht="14.25">
      <c r="I5644" s="30">
        <v>8241735036</v>
      </c>
      <c r="J5644" s="32">
        <v>121100</v>
      </c>
    </row>
    <row r="5645" spans="9:10" ht="14.25">
      <c r="I5645" s="35">
        <v>8292730028</v>
      </c>
      <c r="J5645" s="32">
        <v>121101</v>
      </c>
    </row>
    <row r="5646" spans="9:10" ht="14.25">
      <c r="I5646" s="35">
        <v>8292730029</v>
      </c>
      <c r="J5646" s="32">
        <v>121102</v>
      </c>
    </row>
    <row r="5647" spans="9:10" ht="14.25">
      <c r="I5647" s="30">
        <v>8292730030</v>
      </c>
      <c r="J5647" s="32">
        <v>121103</v>
      </c>
    </row>
    <row r="5648" spans="9:10" ht="14.25">
      <c r="I5648" s="35">
        <v>8292735028</v>
      </c>
      <c r="J5648" s="32">
        <v>121104</v>
      </c>
    </row>
    <row r="5649" spans="9:10" ht="14.25">
      <c r="I5649" s="30">
        <v>8292735029</v>
      </c>
      <c r="J5649" s="32">
        <v>121105</v>
      </c>
    </row>
    <row r="5650" spans="9:10" ht="14.25">
      <c r="I5650" s="30">
        <v>8292735030</v>
      </c>
      <c r="J5650" s="32">
        <v>121106</v>
      </c>
    </row>
    <row r="5651" spans="9:10" ht="14.25">
      <c r="I5651" s="30">
        <v>8321730029</v>
      </c>
      <c r="J5651" s="32">
        <v>121107</v>
      </c>
    </row>
    <row r="5652" spans="9:10" ht="14.25">
      <c r="I5652" s="30">
        <v>8321730030</v>
      </c>
      <c r="J5652" s="32">
        <v>121108</v>
      </c>
    </row>
    <row r="5653" spans="9:10" ht="14.25">
      <c r="I5653" s="30">
        <v>8321735029</v>
      </c>
      <c r="J5653" s="32">
        <v>121109</v>
      </c>
    </row>
    <row r="5654" spans="9:10" ht="14.25">
      <c r="I5654" s="30">
        <v>8321735030</v>
      </c>
      <c r="J5654" s="32">
        <v>121110</v>
      </c>
    </row>
    <row r="5655" spans="9:10" ht="14.25">
      <c r="I5655" s="30">
        <v>8361730028</v>
      </c>
      <c r="J5655" s="32">
        <v>121111</v>
      </c>
    </row>
    <row r="5656" spans="9:10" ht="14.25">
      <c r="I5656" s="30">
        <v>8361730029</v>
      </c>
      <c r="J5656" s="32">
        <v>121112</v>
      </c>
    </row>
    <row r="5657" spans="9:10" ht="14.25">
      <c r="I5657" s="30">
        <v>8361730030</v>
      </c>
      <c r="J5657" s="32">
        <v>121113</v>
      </c>
    </row>
    <row r="5658" spans="9:10" ht="14.25">
      <c r="I5658" s="30">
        <v>8361735028</v>
      </c>
      <c r="J5658" s="32">
        <v>121114</v>
      </c>
    </row>
    <row r="5659" spans="9:10" ht="14.25">
      <c r="I5659" s="30">
        <v>8361735029</v>
      </c>
      <c r="J5659" s="32">
        <v>121115</v>
      </c>
    </row>
    <row r="5660" spans="9:10" ht="14.25">
      <c r="I5660" s="30">
        <v>8361735030</v>
      </c>
      <c r="J5660" s="32">
        <v>121116</v>
      </c>
    </row>
    <row r="5661" spans="9:10" ht="14.25">
      <c r="I5661" s="30">
        <v>8381730028</v>
      </c>
      <c r="J5661" s="32">
        <v>121117</v>
      </c>
    </row>
    <row r="5662" spans="9:10" ht="14.25">
      <c r="I5662" s="30">
        <v>8381730029</v>
      </c>
      <c r="J5662" s="32">
        <v>121118</v>
      </c>
    </row>
    <row r="5663" spans="9:10" ht="14.25">
      <c r="I5663" s="30">
        <v>8411730028</v>
      </c>
      <c r="J5663" s="32">
        <v>121119</v>
      </c>
    </row>
    <row r="5664" spans="9:10" ht="14.25">
      <c r="I5664" s="30">
        <v>8411730029</v>
      </c>
      <c r="J5664" s="32">
        <v>121120</v>
      </c>
    </row>
    <row r="5665" spans="9:10" ht="14.25">
      <c r="I5665" s="30">
        <v>8411730030</v>
      </c>
      <c r="J5665" s="32">
        <v>121121</v>
      </c>
    </row>
    <row r="5666" spans="9:10" ht="14.25">
      <c r="I5666" s="30">
        <v>8411735028</v>
      </c>
      <c r="J5666" s="32">
        <v>121122</v>
      </c>
    </row>
    <row r="5667" spans="9:10" ht="14.25">
      <c r="I5667" s="30">
        <v>8411735029</v>
      </c>
      <c r="J5667" s="32">
        <v>121123</v>
      </c>
    </row>
    <row r="5668" spans="9:10" ht="14.25">
      <c r="I5668" s="30">
        <v>8411735030</v>
      </c>
      <c r="J5668" s="32">
        <v>121124</v>
      </c>
    </row>
    <row r="5669" spans="9:10" ht="14.25">
      <c r="I5669" s="30">
        <v>8451125029</v>
      </c>
      <c r="J5669" s="32">
        <v>121128</v>
      </c>
    </row>
    <row r="5670" spans="9:10" ht="14.25">
      <c r="I5670" s="30">
        <v>8451130028</v>
      </c>
      <c r="J5670" s="32">
        <v>121129</v>
      </c>
    </row>
    <row r="5671" spans="9:10" ht="14.25">
      <c r="I5671" s="30">
        <v>8451130029</v>
      </c>
      <c r="J5671" s="32">
        <v>121130</v>
      </c>
    </row>
    <row r="5672" spans="9:10" ht="14.25">
      <c r="I5672" s="30">
        <v>8451135028</v>
      </c>
      <c r="J5672" s="32">
        <v>121131</v>
      </c>
    </row>
    <row r="5673" spans="9:10" ht="14.25">
      <c r="I5673" s="30">
        <v>8451135029</v>
      </c>
      <c r="J5673" s="32">
        <v>121132</v>
      </c>
    </row>
    <row r="5674" spans="9:10" ht="14.25">
      <c r="I5674" s="30">
        <v>8711720030</v>
      </c>
      <c r="J5674" s="32">
        <v>121133</v>
      </c>
    </row>
    <row r="5675" spans="9:10" ht="14.25">
      <c r="I5675" s="30">
        <v>8711730029</v>
      </c>
      <c r="J5675" s="32">
        <v>121134</v>
      </c>
    </row>
    <row r="5676" spans="9:10" ht="14.25">
      <c r="I5676" s="30">
        <v>8741735028</v>
      </c>
      <c r="J5676" s="32">
        <v>121135</v>
      </c>
    </row>
    <row r="5677" spans="9:10" ht="14.25">
      <c r="I5677" s="30">
        <v>8741735029</v>
      </c>
      <c r="J5677" s="32">
        <v>121136</v>
      </c>
    </row>
    <row r="5678" spans="9:10" ht="14.25">
      <c r="I5678" s="30">
        <v>8741740028</v>
      </c>
      <c r="J5678" s="32">
        <v>121137</v>
      </c>
    </row>
    <row r="5679" spans="9:10" ht="14.25">
      <c r="I5679" s="30">
        <v>8741740029</v>
      </c>
      <c r="J5679" s="32">
        <v>121138</v>
      </c>
    </row>
    <row r="5680" spans="9:10" ht="14.25">
      <c r="I5680" s="30">
        <v>8741745029</v>
      </c>
      <c r="J5680" s="32">
        <v>121139</v>
      </c>
    </row>
    <row r="5681" spans="9:10" ht="14.25">
      <c r="I5681" s="30">
        <v>8752735028</v>
      </c>
      <c r="J5681" s="32">
        <v>121140</v>
      </c>
    </row>
    <row r="5682" spans="9:10" ht="14.25">
      <c r="I5682" s="30">
        <v>8752735029</v>
      </c>
      <c r="J5682" s="32">
        <v>121141</v>
      </c>
    </row>
    <row r="5683" spans="9:10" ht="14.25">
      <c r="I5683" s="30">
        <v>8752735030</v>
      </c>
      <c r="J5683" s="32">
        <v>121142</v>
      </c>
    </row>
    <row r="5684" spans="9:10" ht="14.25">
      <c r="I5684" s="30">
        <v>8752740029</v>
      </c>
      <c r="J5684" s="32">
        <v>121143</v>
      </c>
    </row>
    <row r="5685" spans="9:10" ht="14.25">
      <c r="I5685" s="30">
        <v>8752740030</v>
      </c>
      <c r="J5685" s="32">
        <v>121144</v>
      </c>
    </row>
    <row r="5686" spans="9:10" ht="14.25">
      <c r="I5686" s="30">
        <v>8752745029</v>
      </c>
      <c r="J5686" s="32">
        <v>121145</v>
      </c>
    </row>
    <row r="5687" spans="9:10" ht="14.25">
      <c r="I5687" s="30">
        <v>8867730092</v>
      </c>
      <c r="J5687" s="32">
        <v>121148</v>
      </c>
    </row>
    <row r="5688" spans="9:10" ht="14.25">
      <c r="I5688" s="30">
        <v>4617304031</v>
      </c>
      <c r="J5688" s="32">
        <v>121149</v>
      </c>
    </row>
    <row r="5689" spans="9:10" ht="14.25">
      <c r="I5689" s="30">
        <v>4617353531</v>
      </c>
      <c r="J5689" s="32">
        <v>121150</v>
      </c>
    </row>
    <row r="5690" spans="9:10" ht="14.25">
      <c r="I5690" s="30">
        <v>8121730031</v>
      </c>
      <c r="J5690" s="32">
        <v>121152</v>
      </c>
    </row>
    <row r="5691" spans="9:10" ht="14.25">
      <c r="I5691" s="30">
        <v>8121730032</v>
      </c>
      <c r="J5691" s="32">
        <v>121153</v>
      </c>
    </row>
    <row r="5692" spans="9:10" ht="14.25">
      <c r="I5692" s="30">
        <v>8121730033</v>
      </c>
      <c r="J5692" s="32">
        <v>121154</v>
      </c>
    </row>
    <row r="5693" spans="9:10" ht="14.25">
      <c r="I5693" s="30">
        <v>8121735031</v>
      </c>
      <c r="J5693" s="32">
        <v>121155</v>
      </c>
    </row>
    <row r="5694" spans="9:10" ht="14.25">
      <c r="I5694" s="30">
        <v>8121735032</v>
      </c>
      <c r="J5694" s="32">
        <v>121156</v>
      </c>
    </row>
    <row r="5695" spans="9:10" ht="14.25">
      <c r="I5695" s="30">
        <v>8121735033</v>
      </c>
      <c r="J5695" s="32">
        <v>121157</v>
      </c>
    </row>
    <row r="5696" spans="9:10" ht="14.25">
      <c r="I5696" s="30">
        <v>8131730031</v>
      </c>
      <c r="J5696" s="32">
        <v>121158</v>
      </c>
    </row>
    <row r="5697" spans="9:10" ht="14.25">
      <c r="I5697" s="30">
        <v>8131730033</v>
      </c>
      <c r="J5697" s="32">
        <v>121159</v>
      </c>
    </row>
    <row r="5698" spans="9:10" ht="14.25">
      <c r="I5698" s="30">
        <v>8131735031</v>
      </c>
      <c r="J5698" s="32">
        <v>121160</v>
      </c>
    </row>
    <row r="5699" spans="9:10" ht="14.25">
      <c r="I5699" s="30">
        <v>8131735033</v>
      </c>
      <c r="J5699" s="32">
        <v>121161</v>
      </c>
    </row>
    <row r="5700" spans="9:10" ht="14.25">
      <c r="I5700" s="30">
        <v>8151730037</v>
      </c>
      <c r="J5700" s="32">
        <v>121162</v>
      </c>
    </row>
    <row r="5701" spans="9:10" ht="14.25">
      <c r="I5701" s="30">
        <v>8151730038</v>
      </c>
      <c r="J5701" s="32">
        <v>121163</v>
      </c>
    </row>
    <row r="5702" spans="9:10" ht="14.25">
      <c r="I5702" s="30">
        <v>8151730039</v>
      </c>
      <c r="J5702" s="32">
        <v>121164</v>
      </c>
    </row>
    <row r="5703" spans="9:10" ht="14.25">
      <c r="I5703" s="30">
        <v>8151735037</v>
      </c>
      <c r="J5703" s="32">
        <v>121165</v>
      </c>
    </row>
    <row r="5704" spans="9:10" ht="14.25">
      <c r="I5704" s="30">
        <v>8151735038</v>
      </c>
      <c r="J5704" s="32">
        <v>121166</v>
      </c>
    </row>
    <row r="5705" spans="9:10" ht="14.25">
      <c r="I5705" s="30">
        <v>8151735039</v>
      </c>
      <c r="J5705" s="32">
        <v>121167</v>
      </c>
    </row>
    <row r="5706" spans="9:10" ht="14.25">
      <c r="I5706" s="30">
        <v>8171730037</v>
      </c>
      <c r="J5706" s="32">
        <v>121168</v>
      </c>
    </row>
    <row r="5707" spans="9:10" ht="14.25">
      <c r="I5707" s="30">
        <v>8171730038</v>
      </c>
      <c r="J5707" s="32">
        <v>121169</v>
      </c>
    </row>
    <row r="5708" spans="9:10" ht="14.25">
      <c r="I5708" s="30">
        <v>8171730039</v>
      </c>
      <c r="J5708" s="32">
        <v>121170</v>
      </c>
    </row>
    <row r="5709" spans="9:10" ht="14.25">
      <c r="I5709" s="30">
        <v>8171735037</v>
      </c>
      <c r="J5709" s="32">
        <v>121171</v>
      </c>
    </row>
    <row r="5710" spans="9:10" ht="14.25">
      <c r="I5710" s="30">
        <v>8171735038</v>
      </c>
      <c r="J5710" s="32">
        <v>121172</v>
      </c>
    </row>
    <row r="5711" spans="9:10" ht="14.25">
      <c r="I5711" s="30">
        <v>8171735039</v>
      </c>
      <c r="J5711" s="32">
        <v>121173</v>
      </c>
    </row>
    <row r="5712" spans="9:10" ht="14.25">
      <c r="I5712" s="35">
        <v>8181730038</v>
      </c>
      <c r="J5712" s="32">
        <v>121174</v>
      </c>
    </row>
    <row r="5713" spans="9:10" ht="14.25">
      <c r="I5713" s="30">
        <v>8181730039</v>
      </c>
      <c r="J5713" s="32">
        <v>121175</v>
      </c>
    </row>
    <row r="5714" spans="9:10" ht="14.25">
      <c r="I5714" s="35">
        <v>8181735037</v>
      </c>
      <c r="J5714" s="32">
        <v>121176</v>
      </c>
    </row>
    <row r="5715" spans="9:10" ht="14.25">
      <c r="I5715" s="30">
        <v>8181735038</v>
      </c>
      <c r="J5715" s="32">
        <v>121177</v>
      </c>
    </row>
    <row r="5716" spans="9:10" ht="14.25">
      <c r="I5716" s="30">
        <v>8181735039</v>
      </c>
      <c r="J5716" s="32">
        <v>121178</v>
      </c>
    </row>
    <row r="5717" spans="9:10" ht="14.25">
      <c r="I5717" s="35">
        <v>8191730038</v>
      </c>
      <c r="J5717" s="32">
        <v>121179</v>
      </c>
    </row>
    <row r="5718" spans="9:10" ht="14.25">
      <c r="I5718" s="30">
        <v>8191730039</v>
      </c>
      <c r="J5718" s="32">
        <v>121180</v>
      </c>
    </row>
    <row r="5719" spans="9:10" ht="14.25">
      <c r="I5719" s="35">
        <v>8191735037</v>
      </c>
      <c r="J5719" s="32">
        <v>121181</v>
      </c>
    </row>
    <row r="5720" spans="9:10" ht="14.25">
      <c r="I5720" s="30">
        <v>8191735038</v>
      </c>
      <c r="J5720" s="32">
        <v>121182</v>
      </c>
    </row>
    <row r="5721" spans="9:10" ht="14.25">
      <c r="I5721" s="30">
        <v>8191735039</v>
      </c>
      <c r="J5721" s="32">
        <v>121183</v>
      </c>
    </row>
    <row r="5722" spans="9:10" ht="14.25">
      <c r="I5722" s="35">
        <v>8201730037</v>
      </c>
      <c r="J5722" s="32">
        <v>121184</v>
      </c>
    </row>
    <row r="5723" spans="9:10" ht="14.25">
      <c r="I5723" s="30">
        <v>8201730038</v>
      </c>
      <c r="J5723" s="32">
        <v>121185</v>
      </c>
    </row>
    <row r="5724" spans="9:10" ht="14.25">
      <c r="I5724" s="30">
        <v>8201730039</v>
      </c>
      <c r="J5724" s="32">
        <v>121186</v>
      </c>
    </row>
    <row r="5725" spans="9:10" ht="14.25">
      <c r="I5725" s="35">
        <v>8201735037</v>
      </c>
      <c r="J5725" s="32">
        <v>121187</v>
      </c>
    </row>
    <row r="5726" spans="9:10" ht="14.25">
      <c r="I5726" s="30">
        <v>8201735038</v>
      </c>
      <c r="J5726" s="32">
        <v>121188</v>
      </c>
    </row>
    <row r="5727" spans="9:10" ht="14.25">
      <c r="I5727" s="30">
        <v>8201735039</v>
      </c>
      <c r="J5727" s="32">
        <v>121189</v>
      </c>
    </row>
    <row r="5728" spans="9:10" ht="14.25">
      <c r="I5728" s="30">
        <v>8211730031</v>
      </c>
      <c r="J5728" s="32">
        <v>121190</v>
      </c>
    </row>
    <row r="5729" spans="9:10" ht="14.25">
      <c r="I5729" s="30">
        <v>8211730032</v>
      </c>
      <c r="J5729" s="32">
        <v>121191</v>
      </c>
    </row>
    <row r="5730" spans="9:10" ht="14.25">
      <c r="I5730" s="30">
        <v>8211735031</v>
      </c>
      <c r="J5730" s="32">
        <v>121192</v>
      </c>
    </row>
    <row r="5731" spans="9:10" ht="14.25">
      <c r="I5731" s="30">
        <v>8211735032</v>
      </c>
      <c r="J5731" s="32">
        <v>121193</v>
      </c>
    </row>
    <row r="5732" spans="9:10" ht="14.25">
      <c r="I5732" s="30">
        <v>8221730037</v>
      </c>
      <c r="J5732" s="32">
        <v>121194</v>
      </c>
    </row>
    <row r="5733" spans="9:10" ht="14.25">
      <c r="I5733" s="30">
        <v>8221730038</v>
      </c>
      <c r="J5733" s="32">
        <v>121195</v>
      </c>
    </row>
    <row r="5734" spans="9:10" ht="14.25">
      <c r="I5734" s="30">
        <v>8221730039</v>
      </c>
      <c r="J5734" s="32">
        <v>121196</v>
      </c>
    </row>
    <row r="5735" spans="9:10" ht="14.25">
      <c r="I5735" s="30">
        <v>8221735037</v>
      </c>
      <c r="J5735" s="32">
        <v>121197</v>
      </c>
    </row>
    <row r="5736" spans="9:10" ht="14.25">
      <c r="I5736" s="30">
        <v>8221735038</v>
      </c>
      <c r="J5736" s="32">
        <v>121198</v>
      </c>
    </row>
    <row r="5737" spans="9:10" ht="14.25">
      <c r="I5737" s="30">
        <v>8221735039</v>
      </c>
      <c r="J5737" s="32">
        <v>121199</v>
      </c>
    </row>
    <row r="5738" spans="9:10" ht="14.25">
      <c r="I5738" s="30">
        <v>8231730037</v>
      </c>
      <c r="J5738" s="32">
        <v>121200</v>
      </c>
    </row>
    <row r="5739" spans="9:10" ht="14.25">
      <c r="I5739" s="30">
        <v>8231730038</v>
      </c>
      <c r="J5739" s="32">
        <v>121201</v>
      </c>
    </row>
    <row r="5740" spans="9:10" ht="14.25">
      <c r="I5740" s="30">
        <v>8231730039</v>
      </c>
      <c r="J5740" s="32">
        <v>121202</v>
      </c>
    </row>
    <row r="5741" spans="9:10" ht="14.25">
      <c r="I5741" s="30">
        <v>8231735037</v>
      </c>
      <c r="J5741" s="32">
        <v>121203</v>
      </c>
    </row>
    <row r="5742" spans="9:10" ht="14.25">
      <c r="I5742" s="30">
        <v>8231735038</v>
      </c>
      <c r="J5742" s="32">
        <v>121204</v>
      </c>
    </row>
    <row r="5743" spans="9:10" ht="14.25">
      <c r="I5743" s="30">
        <v>8231735039</v>
      </c>
      <c r="J5743" s="32">
        <v>121205</v>
      </c>
    </row>
    <row r="5744" spans="9:10" ht="14.25">
      <c r="I5744" s="30">
        <v>8241730037</v>
      </c>
      <c r="J5744" s="32">
        <v>121206</v>
      </c>
    </row>
    <row r="5745" spans="9:10" ht="14.25">
      <c r="I5745" s="30">
        <v>8241730038</v>
      </c>
      <c r="J5745" s="32">
        <v>121207</v>
      </c>
    </row>
    <row r="5746" spans="9:10" ht="14.25">
      <c r="I5746" s="30">
        <v>8241730039</v>
      </c>
      <c r="J5746" s="32">
        <v>121208</v>
      </c>
    </row>
    <row r="5747" spans="9:10" ht="14.25">
      <c r="I5747" s="30">
        <v>8241735037</v>
      </c>
      <c r="J5747" s="32">
        <v>121209</v>
      </c>
    </row>
    <row r="5748" spans="9:10" ht="14.25">
      <c r="I5748" s="30">
        <v>8241735038</v>
      </c>
      <c r="J5748" s="32">
        <v>121210</v>
      </c>
    </row>
    <row r="5749" spans="9:10" ht="14.25">
      <c r="I5749" s="30">
        <v>8241735039</v>
      </c>
      <c r="J5749" s="32">
        <v>121211</v>
      </c>
    </row>
    <row r="5750" spans="9:10" ht="14.25">
      <c r="I5750" s="30">
        <v>8291730031</v>
      </c>
      <c r="J5750" s="32">
        <v>121212</v>
      </c>
    </row>
    <row r="5751" spans="9:10" ht="14.25">
      <c r="I5751" s="30">
        <v>8291730032</v>
      </c>
      <c r="J5751" s="32">
        <v>121213</v>
      </c>
    </row>
    <row r="5752" spans="9:10" ht="14.25">
      <c r="I5752" s="30">
        <v>8291730033</v>
      </c>
      <c r="J5752" s="32">
        <v>121214</v>
      </c>
    </row>
    <row r="5753" spans="9:10" ht="14.25">
      <c r="I5753" s="30">
        <v>8291735031</v>
      </c>
      <c r="J5753" s="32">
        <v>121215</v>
      </c>
    </row>
    <row r="5754" spans="9:10" ht="14.25">
      <c r="I5754" s="30">
        <v>8291735032</v>
      </c>
      <c r="J5754" s="32">
        <v>121216</v>
      </c>
    </row>
    <row r="5755" spans="9:10" ht="14.25">
      <c r="I5755" s="30">
        <v>8291735033</v>
      </c>
      <c r="J5755" s="32">
        <v>121217</v>
      </c>
    </row>
    <row r="5756" spans="9:10" ht="14.25">
      <c r="I5756" s="30">
        <v>8321730031</v>
      </c>
      <c r="J5756" s="32">
        <v>121218</v>
      </c>
    </row>
    <row r="5757" spans="9:10" ht="14.25">
      <c r="I5757" s="30">
        <v>8321730032</v>
      </c>
      <c r="J5757" s="32">
        <v>121219</v>
      </c>
    </row>
    <row r="5758" spans="9:10" ht="14.25">
      <c r="I5758" s="30">
        <v>8321730033</v>
      </c>
      <c r="J5758" s="32">
        <v>121220</v>
      </c>
    </row>
    <row r="5759" spans="9:10" ht="14.25">
      <c r="I5759" s="30">
        <v>8321735031</v>
      </c>
      <c r="J5759" s="32">
        <v>121221</v>
      </c>
    </row>
    <row r="5760" spans="9:10" ht="14.25">
      <c r="I5760" s="30">
        <v>8321735032</v>
      </c>
      <c r="J5760" s="32">
        <v>121222</v>
      </c>
    </row>
    <row r="5761" spans="9:10" ht="14.25">
      <c r="I5761" s="30">
        <v>8321735033</v>
      </c>
      <c r="J5761" s="32">
        <v>121223</v>
      </c>
    </row>
    <row r="5762" spans="9:10" ht="14.25">
      <c r="I5762" s="30">
        <v>8322730031</v>
      </c>
      <c r="J5762" s="32">
        <v>121224</v>
      </c>
    </row>
    <row r="5763" spans="9:10" ht="14.25">
      <c r="I5763" s="30">
        <v>8322730032</v>
      </c>
      <c r="J5763" s="32">
        <v>121225</v>
      </c>
    </row>
    <row r="5764" spans="9:10" ht="14.25">
      <c r="I5764" s="30">
        <v>8322730033</v>
      </c>
      <c r="J5764" s="32">
        <v>121226</v>
      </c>
    </row>
    <row r="5765" spans="9:10" ht="14.25">
      <c r="I5765" s="30">
        <v>8322735031</v>
      </c>
      <c r="J5765" s="32">
        <v>121227</v>
      </c>
    </row>
    <row r="5766" spans="9:10" ht="14.25">
      <c r="I5766" s="30">
        <v>8322735032</v>
      </c>
      <c r="J5766" s="32">
        <v>121228</v>
      </c>
    </row>
    <row r="5767" spans="9:10" ht="14.25">
      <c r="I5767" s="30">
        <v>8322735033</v>
      </c>
      <c r="J5767" s="32">
        <v>121229</v>
      </c>
    </row>
    <row r="5768" spans="9:10" ht="14.25">
      <c r="I5768" s="30">
        <v>8361730031</v>
      </c>
      <c r="J5768" s="32">
        <v>121230</v>
      </c>
    </row>
    <row r="5769" spans="9:10" ht="14.25">
      <c r="I5769" s="30">
        <v>8361730032</v>
      </c>
      <c r="J5769" s="32">
        <v>121231</v>
      </c>
    </row>
    <row r="5770" spans="9:10" ht="14.25">
      <c r="I5770" s="30">
        <v>8361730033</v>
      </c>
      <c r="J5770" s="32">
        <v>121232</v>
      </c>
    </row>
    <row r="5771" spans="9:10" ht="14.25">
      <c r="I5771" s="30">
        <v>8361735031</v>
      </c>
      <c r="J5771" s="32">
        <v>121233</v>
      </c>
    </row>
    <row r="5772" spans="9:10" ht="14.25">
      <c r="I5772" s="30">
        <v>8361735032</v>
      </c>
      <c r="J5772" s="32">
        <v>121234</v>
      </c>
    </row>
    <row r="5773" spans="9:10" ht="14.25">
      <c r="I5773" s="30">
        <v>8361735033</v>
      </c>
      <c r="J5773" s="32">
        <v>121235</v>
      </c>
    </row>
    <row r="5774" spans="9:10" ht="14.25">
      <c r="I5774" s="30">
        <v>8381730032</v>
      </c>
      <c r="J5774" s="32">
        <v>121236</v>
      </c>
    </row>
    <row r="5775" spans="9:10" ht="14.25">
      <c r="I5775" s="30">
        <v>8381735032</v>
      </c>
      <c r="J5775" s="32">
        <v>121237</v>
      </c>
    </row>
    <row r="5776" spans="9:10" ht="14.25">
      <c r="I5776" s="30">
        <v>8411730031</v>
      </c>
      <c r="J5776" s="32">
        <v>121238</v>
      </c>
    </row>
    <row r="5777" spans="9:10" ht="14.25">
      <c r="I5777" s="30">
        <v>8411730032</v>
      </c>
      <c r="J5777" s="32">
        <v>121239</v>
      </c>
    </row>
    <row r="5778" spans="9:10" ht="14.25">
      <c r="I5778" s="30">
        <v>8411730033</v>
      </c>
      <c r="J5778" s="32">
        <v>121240</v>
      </c>
    </row>
    <row r="5779" spans="9:10" ht="14.25">
      <c r="I5779" s="30">
        <v>8411735031</v>
      </c>
      <c r="J5779" s="32">
        <v>121241</v>
      </c>
    </row>
    <row r="5780" spans="9:10" ht="14.25">
      <c r="I5780" s="30">
        <v>8411735032</v>
      </c>
      <c r="J5780" s="32">
        <v>121242</v>
      </c>
    </row>
    <row r="5781" spans="9:10" ht="14.25">
      <c r="I5781" s="30">
        <v>8411735033</v>
      </c>
      <c r="J5781" s="32">
        <v>121243</v>
      </c>
    </row>
    <row r="5782" spans="9:10" ht="14.25">
      <c r="I5782" s="30">
        <v>8451130031</v>
      </c>
      <c r="J5782" s="32">
        <v>121244</v>
      </c>
    </row>
    <row r="5783" spans="9:10" ht="14.25">
      <c r="I5783" s="30">
        <v>8451130032</v>
      </c>
      <c r="J5783" s="32">
        <v>121245</v>
      </c>
    </row>
    <row r="5784" spans="9:10" ht="14.25">
      <c r="I5784" s="30">
        <v>8451135032</v>
      </c>
      <c r="J5784" s="32">
        <v>121246</v>
      </c>
    </row>
    <row r="5785" spans="9:10" ht="14.25">
      <c r="I5785" s="30">
        <v>8711730031</v>
      </c>
      <c r="J5785" s="32">
        <v>121247</v>
      </c>
    </row>
    <row r="5786" spans="9:10" ht="14.25">
      <c r="I5786" s="30">
        <v>8711730032</v>
      </c>
      <c r="J5786" s="32">
        <v>121248</v>
      </c>
    </row>
    <row r="5787" spans="9:10" ht="14.25">
      <c r="I5787" s="30">
        <v>8711730033</v>
      </c>
      <c r="J5787" s="32">
        <v>121249</v>
      </c>
    </row>
    <row r="5788" spans="9:10" ht="14.25">
      <c r="I5788" s="30">
        <v>8711735031</v>
      </c>
      <c r="J5788" s="32">
        <v>121250</v>
      </c>
    </row>
    <row r="5789" spans="9:10" ht="14.25">
      <c r="I5789" s="30">
        <v>8711735032</v>
      </c>
      <c r="J5789" s="32">
        <v>121251</v>
      </c>
    </row>
    <row r="5790" spans="9:10" ht="14.25">
      <c r="I5790" s="30">
        <v>8711735033</v>
      </c>
      <c r="J5790" s="32">
        <v>121252</v>
      </c>
    </row>
    <row r="5791" spans="9:10" ht="14.25">
      <c r="I5791" s="30">
        <v>8741745030</v>
      </c>
      <c r="J5791" s="32">
        <v>121253</v>
      </c>
    </row>
    <row r="5792" spans="9:10" ht="14.25">
      <c r="I5792" s="30">
        <v>8752745028</v>
      </c>
      <c r="J5792" s="32">
        <v>121254</v>
      </c>
    </row>
    <row r="5793" spans="9:10" ht="14.25">
      <c r="I5793" s="30">
        <v>6112140081</v>
      </c>
      <c r="J5793" s="32">
        <v>121255</v>
      </c>
    </row>
    <row r="5794" spans="9:10" ht="14.25">
      <c r="I5794" s="30">
        <v>8141120083</v>
      </c>
      <c r="J5794" s="32">
        <v>121256</v>
      </c>
    </row>
    <row r="5795" spans="9:10" ht="14.25">
      <c r="I5795" s="30">
        <v>8141123083</v>
      </c>
      <c r="J5795" s="32">
        <v>121257</v>
      </c>
    </row>
    <row r="5796" spans="9:10" ht="14.25">
      <c r="I5796" s="30">
        <v>8141125083</v>
      </c>
      <c r="J5796" s="32">
        <v>121258</v>
      </c>
    </row>
    <row r="5797" spans="9:10" ht="14.25">
      <c r="I5797" s="30">
        <v>8143118083</v>
      </c>
      <c r="J5797" s="32">
        <v>121259</v>
      </c>
    </row>
    <row r="5798" spans="9:10" ht="14.25">
      <c r="I5798" s="30">
        <v>8143130083</v>
      </c>
      <c r="J5798" s="32">
        <v>121260</v>
      </c>
    </row>
    <row r="5799" spans="9:10" ht="14.25">
      <c r="I5799" s="30">
        <v>8144113083</v>
      </c>
      <c r="J5799" s="32">
        <v>121261</v>
      </c>
    </row>
    <row r="5800" spans="9:10" ht="14.25">
      <c r="I5800" s="30">
        <v>8144115083</v>
      </c>
      <c r="J5800" s="32">
        <v>121262</v>
      </c>
    </row>
    <row r="5801" spans="9:10" ht="14.25">
      <c r="I5801" s="30">
        <v>8144118083</v>
      </c>
      <c r="J5801" s="32">
        <v>121263</v>
      </c>
    </row>
    <row r="5802" spans="9:10" ht="14.25">
      <c r="I5802" s="30">
        <v>8144120083</v>
      </c>
      <c r="J5802" s="32">
        <v>121264</v>
      </c>
    </row>
    <row r="5803" spans="9:10" ht="14.25">
      <c r="I5803" s="30">
        <v>8144123083</v>
      </c>
      <c r="J5803" s="32">
        <v>121265</v>
      </c>
    </row>
    <row r="5804" spans="9:10" ht="14.25">
      <c r="I5804" s="30">
        <v>8211113083</v>
      </c>
      <c r="J5804" s="32">
        <v>121266</v>
      </c>
    </row>
    <row r="5805" spans="9:10" ht="14.25">
      <c r="I5805" s="30">
        <v>8331113083</v>
      </c>
      <c r="J5805" s="32">
        <v>121268</v>
      </c>
    </row>
    <row r="5806" spans="9:10" ht="14.25">
      <c r="I5806" s="30">
        <v>8331115083</v>
      </c>
      <c r="J5806" s="32">
        <v>121269</v>
      </c>
    </row>
    <row r="5807" spans="9:10" ht="14.25">
      <c r="I5807" s="30">
        <v>8331118083</v>
      </c>
      <c r="J5807" s="32">
        <v>121270</v>
      </c>
    </row>
    <row r="5808" spans="9:10" ht="14.25">
      <c r="I5808" s="30">
        <v>8331120083</v>
      </c>
      <c r="J5808" s="32">
        <v>121271</v>
      </c>
    </row>
    <row r="5809" spans="9:10" ht="14.25">
      <c r="I5809" s="30">
        <v>8331123083</v>
      </c>
      <c r="J5809" s="32">
        <v>121272</v>
      </c>
    </row>
    <row r="5810" spans="9:10" ht="14.25">
      <c r="I5810" s="30">
        <v>8331125083</v>
      </c>
      <c r="J5810" s="32">
        <v>121273</v>
      </c>
    </row>
    <row r="5811" spans="9:10" ht="14.25">
      <c r="I5811" s="30">
        <v>8331130083</v>
      </c>
      <c r="J5811" s="32">
        <v>121274</v>
      </c>
    </row>
    <row r="5812" spans="9:10" ht="14.25">
      <c r="I5812" s="30">
        <v>8521113083</v>
      </c>
      <c r="J5812" s="32">
        <v>121275</v>
      </c>
    </row>
    <row r="5813" spans="9:10" ht="14.25">
      <c r="I5813" s="30">
        <v>8521115083</v>
      </c>
      <c r="J5813" s="32">
        <v>121276</v>
      </c>
    </row>
    <row r="5814" spans="9:10" ht="14.25">
      <c r="I5814" s="30">
        <v>8521118083</v>
      </c>
      <c r="J5814" s="32">
        <v>121277</v>
      </c>
    </row>
    <row r="5815" spans="9:10" ht="14.25">
      <c r="I5815" s="30">
        <v>8521120083</v>
      </c>
      <c r="J5815" s="32">
        <v>121278</v>
      </c>
    </row>
    <row r="5816" spans="9:10" ht="14.25">
      <c r="I5816" s="30">
        <v>8521123083</v>
      </c>
      <c r="J5816" s="32">
        <v>121279</v>
      </c>
    </row>
    <row r="5817" spans="9:10" ht="14.25">
      <c r="I5817" s="30">
        <v>8521125083</v>
      </c>
      <c r="J5817" s="32">
        <v>121280</v>
      </c>
    </row>
    <row r="5818" spans="9:10" ht="14.25">
      <c r="I5818" s="30">
        <v>8521130083</v>
      </c>
      <c r="J5818" s="32">
        <v>121281</v>
      </c>
    </row>
    <row r="5819" spans="9:10" ht="14.25">
      <c r="I5819" s="30">
        <v>4002025028</v>
      </c>
      <c r="J5819" s="32">
        <v>121282</v>
      </c>
    </row>
    <row r="5820" spans="9:10" ht="14.25">
      <c r="I5820" s="30">
        <v>4002025029</v>
      </c>
      <c r="J5820" s="32">
        <v>121283</v>
      </c>
    </row>
    <row r="5821" spans="9:10" ht="14.25">
      <c r="I5821" s="30">
        <v>4003030029</v>
      </c>
      <c r="J5821" s="32">
        <v>121284</v>
      </c>
    </row>
    <row r="5822" spans="9:10" ht="14.25">
      <c r="I5822" s="30">
        <v>4003035029</v>
      </c>
      <c r="J5822" s="32">
        <v>121286</v>
      </c>
    </row>
    <row r="5823" spans="9:10" ht="14.25">
      <c r="I5823" s="30">
        <v>8451135031</v>
      </c>
      <c r="J5823" s="32">
        <v>121287</v>
      </c>
    </row>
    <row r="5824" spans="9:10" ht="14.25">
      <c r="I5824" s="30">
        <v>8141730028</v>
      </c>
      <c r="J5824" s="32">
        <v>121290</v>
      </c>
    </row>
    <row r="5825" spans="9:10" ht="14.25">
      <c r="I5825" s="30">
        <v>8141730029</v>
      </c>
      <c r="J5825" s="32">
        <v>121291</v>
      </c>
    </row>
    <row r="5826" spans="9:10" ht="14.25">
      <c r="I5826" s="30">
        <v>8141730032</v>
      </c>
      <c r="J5826" s="32">
        <v>121292</v>
      </c>
    </row>
    <row r="5827" spans="9:10" ht="14.25">
      <c r="I5827" s="30">
        <v>8141735032</v>
      </c>
      <c r="J5827" s="32">
        <v>121293</v>
      </c>
    </row>
    <row r="5828" spans="9:10" ht="14.25">
      <c r="I5828" s="30">
        <v>8271730034</v>
      </c>
      <c r="J5828" s="32">
        <v>121294</v>
      </c>
    </row>
    <row r="5829" spans="9:10" ht="14.25">
      <c r="I5829" s="30">
        <v>8271730035</v>
      </c>
      <c r="J5829" s="32">
        <v>121295</v>
      </c>
    </row>
    <row r="5830" spans="9:10" ht="14.25">
      <c r="I5830" s="30">
        <v>8271730036</v>
      </c>
      <c r="J5830" s="32">
        <v>121296</v>
      </c>
    </row>
    <row r="5831" spans="9:10" ht="14.25">
      <c r="I5831" s="30">
        <v>8271735034</v>
      </c>
      <c r="J5831" s="32">
        <v>121297</v>
      </c>
    </row>
    <row r="5832" spans="9:10" ht="14.25">
      <c r="I5832" s="30">
        <v>8271735035</v>
      </c>
      <c r="J5832" s="32">
        <v>121298</v>
      </c>
    </row>
    <row r="5833" spans="9:10" ht="14.25">
      <c r="I5833" s="30">
        <v>8271735036</v>
      </c>
      <c r="J5833" s="32">
        <v>121299</v>
      </c>
    </row>
    <row r="5834" spans="9:10" ht="14.25">
      <c r="I5834" s="30">
        <v>8271730037</v>
      </c>
      <c r="J5834" s="32">
        <v>121300</v>
      </c>
    </row>
    <row r="5835" spans="9:10" ht="14.25">
      <c r="I5835" s="30">
        <v>8271730038</v>
      </c>
      <c r="J5835" s="32">
        <v>121301</v>
      </c>
    </row>
    <row r="5836" spans="9:10" ht="14.25">
      <c r="I5836" s="30">
        <v>8271730039</v>
      </c>
      <c r="J5836" s="32">
        <v>121302</v>
      </c>
    </row>
    <row r="5837" spans="9:10" ht="14.25">
      <c r="I5837" s="30">
        <v>8271735037</v>
      </c>
      <c r="J5837" s="32">
        <v>121303</v>
      </c>
    </row>
    <row r="5838" spans="9:10" ht="14.25">
      <c r="I5838" s="30">
        <v>8271735038</v>
      </c>
      <c r="J5838" s="32">
        <v>121304</v>
      </c>
    </row>
    <row r="5839" spans="9:10" ht="14.25">
      <c r="I5839" s="30">
        <v>8271735039</v>
      </c>
      <c r="J5839" s="32">
        <v>121305</v>
      </c>
    </row>
    <row r="5840" spans="9:10" ht="14.25">
      <c r="I5840" s="30">
        <v>8351730028</v>
      </c>
      <c r="J5840" s="32">
        <v>121306</v>
      </c>
    </row>
    <row r="5841" spans="9:10" ht="14.25">
      <c r="I5841" s="30">
        <v>8351730029</v>
      </c>
      <c r="J5841" s="32">
        <v>121307</v>
      </c>
    </row>
    <row r="5842" spans="9:10" ht="14.25">
      <c r="I5842" s="30">
        <v>8351730030</v>
      </c>
      <c r="J5842" s="32">
        <v>121308</v>
      </c>
    </row>
    <row r="5843" spans="9:10" ht="14.25">
      <c r="I5843" s="30">
        <v>8351735028</v>
      </c>
      <c r="J5843" s="32">
        <v>121309</v>
      </c>
    </row>
    <row r="5844" spans="9:10" ht="14.25">
      <c r="I5844" s="30">
        <v>8351735029</v>
      </c>
      <c r="J5844" s="32">
        <v>121310</v>
      </c>
    </row>
    <row r="5845" spans="9:10" ht="14.25">
      <c r="I5845" s="30">
        <v>8351735030</v>
      </c>
      <c r="J5845" s="32">
        <v>121311</v>
      </c>
    </row>
    <row r="5846" spans="9:10" ht="14.25">
      <c r="I5846" s="30">
        <v>8351730032</v>
      </c>
      <c r="J5846" s="32">
        <v>121312</v>
      </c>
    </row>
    <row r="5847" spans="9:10" ht="14.25">
      <c r="I5847" s="30">
        <v>8351735032</v>
      </c>
      <c r="J5847" s="32">
        <v>121313</v>
      </c>
    </row>
    <row r="5848" spans="9:10" ht="14.25">
      <c r="I5848" s="30">
        <v>8371730028</v>
      </c>
      <c r="J5848" s="32">
        <v>121314</v>
      </c>
    </row>
    <row r="5849" spans="9:10" ht="14.25">
      <c r="I5849" s="30">
        <v>8371730029</v>
      </c>
      <c r="J5849" s="32">
        <v>121315</v>
      </c>
    </row>
    <row r="5850" spans="9:10" ht="14.25">
      <c r="I5850" s="30">
        <v>8371730030</v>
      </c>
      <c r="J5850" s="32">
        <v>121316</v>
      </c>
    </row>
    <row r="5851" spans="9:10" ht="14.25">
      <c r="I5851" s="30">
        <v>8371730031</v>
      </c>
      <c r="J5851" s="32">
        <v>121317</v>
      </c>
    </row>
    <row r="5852" spans="9:10" ht="14.25">
      <c r="I5852" s="30">
        <v>8371735028</v>
      </c>
      <c r="J5852" s="32">
        <v>121318</v>
      </c>
    </row>
    <row r="5853" spans="9:10" ht="14.25">
      <c r="I5853" s="30">
        <v>8371735029</v>
      </c>
      <c r="J5853" s="32">
        <v>121319</v>
      </c>
    </row>
    <row r="5854" spans="9:10" ht="14.25">
      <c r="I5854" s="30">
        <v>8371735030</v>
      </c>
      <c r="J5854" s="32">
        <v>121320</v>
      </c>
    </row>
    <row r="5855" spans="9:10" ht="14.25">
      <c r="I5855" s="30">
        <v>8371735031</v>
      </c>
      <c r="J5855" s="32">
        <v>121321</v>
      </c>
    </row>
    <row r="5856" spans="9:10" ht="14.25">
      <c r="I5856" s="30">
        <v>8371730032</v>
      </c>
      <c r="J5856" s="32">
        <v>121322</v>
      </c>
    </row>
    <row r="5857" spans="9:10" ht="14.25">
      <c r="I5857" s="30">
        <v>8371735032</v>
      </c>
      <c r="J5857" s="32">
        <v>121323</v>
      </c>
    </row>
    <row r="5858" spans="9:10" ht="14.25">
      <c r="I5858" s="30">
        <v>8111730031</v>
      </c>
      <c r="J5858" s="32">
        <v>121324</v>
      </c>
    </row>
    <row r="5859" spans="9:10" ht="14.25">
      <c r="I5859" s="30">
        <v>8111730032</v>
      </c>
      <c r="J5859" s="32">
        <v>121325</v>
      </c>
    </row>
    <row r="5860" spans="9:10" ht="14.25">
      <c r="I5860" s="30">
        <v>8111730033</v>
      </c>
      <c r="J5860" s="32">
        <v>121326</v>
      </c>
    </row>
    <row r="5861" spans="9:10" ht="14.25">
      <c r="I5861" s="30">
        <v>8111735031</v>
      </c>
      <c r="J5861" s="32">
        <v>121327</v>
      </c>
    </row>
    <row r="5862" spans="9:10" ht="14.25">
      <c r="I5862" s="30">
        <v>8111735032</v>
      </c>
      <c r="J5862" s="32">
        <v>121328</v>
      </c>
    </row>
    <row r="5863" spans="9:10" ht="14.25">
      <c r="I5863" s="30">
        <v>8111735033</v>
      </c>
      <c r="J5863" s="32">
        <v>121329</v>
      </c>
    </row>
    <row r="5864" spans="9:10" ht="14.25">
      <c r="I5864" s="30">
        <v>8241165086</v>
      </c>
      <c r="J5864" s="32">
        <v>121675</v>
      </c>
    </row>
    <row r="5865" spans="9:10" ht="14.25">
      <c r="I5865" s="30">
        <v>8361130086</v>
      </c>
      <c r="J5865" s="32">
        <v>121819</v>
      </c>
    </row>
    <row r="5866" spans="9:10" ht="14.25">
      <c r="I5866" s="30">
        <v>8361165086</v>
      </c>
      <c r="J5866" s="32">
        <v>121824</v>
      </c>
    </row>
    <row r="5867" spans="9:10" ht="14.25">
      <c r="I5867" s="30">
        <v>18033000</v>
      </c>
      <c r="J5867" s="32">
        <v>123617</v>
      </c>
    </row>
    <row r="5868" spans="9:10" ht="14.25">
      <c r="I5868" s="30">
        <v>18043000</v>
      </c>
      <c r="J5868" s="32">
        <v>123618</v>
      </c>
    </row>
    <row r="5869" spans="9:10" ht="14.25">
      <c r="I5869" s="35">
        <v>23161400</v>
      </c>
      <c r="J5869" s="32">
        <v>124335</v>
      </c>
    </row>
    <row r="5870" spans="9:10" ht="14.25">
      <c r="I5870" s="35">
        <v>23161600</v>
      </c>
      <c r="J5870" s="32">
        <v>124336</v>
      </c>
    </row>
    <row r="5871" spans="9:10" ht="14.25">
      <c r="I5871" s="35">
        <v>23161800</v>
      </c>
      <c r="J5871" s="32">
        <v>124337</v>
      </c>
    </row>
    <row r="5872" spans="9:10" ht="14.25">
      <c r="I5872" s="35">
        <v>23162000</v>
      </c>
      <c r="J5872" s="32">
        <v>124338</v>
      </c>
    </row>
    <row r="5873" spans="9:10" ht="14.25">
      <c r="I5873" s="30">
        <v>19020100</v>
      </c>
      <c r="J5873" s="32">
        <v>124384</v>
      </c>
    </row>
    <row r="5874" spans="9:10" ht="14.25">
      <c r="I5874" s="30">
        <v>8911150091</v>
      </c>
      <c r="J5874" s="32">
        <v>129789</v>
      </c>
    </row>
    <row r="5875" spans="9:10" ht="14.25">
      <c r="I5875" s="30">
        <v>8911155091</v>
      </c>
      <c r="J5875" s="32">
        <v>129938</v>
      </c>
    </row>
    <row r="5876" spans="9:10" ht="14.25">
      <c r="I5876" s="30">
        <v>8911160091</v>
      </c>
      <c r="J5876" s="32">
        <v>130034</v>
      </c>
    </row>
    <row r="5877" spans="9:10" ht="14.25">
      <c r="I5877" s="30">
        <v>8454170084</v>
      </c>
      <c r="J5877" s="32">
        <v>130308</v>
      </c>
    </row>
    <row r="5878" spans="9:10" ht="14.25">
      <c r="I5878" s="30">
        <v>8911175091</v>
      </c>
      <c r="J5878" s="32">
        <v>130341</v>
      </c>
    </row>
    <row r="5879" spans="9:10" ht="14.25">
      <c r="I5879" s="30">
        <v>5001140061</v>
      </c>
      <c r="J5879" s="32">
        <v>130850</v>
      </c>
    </row>
    <row r="5880" spans="9:10" ht="14.25">
      <c r="I5880" s="30">
        <v>5001160061</v>
      </c>
      <c r="J5880" s="32">
        <v>130851</v>
      </c>
    </row>
    <row r="5881" spans="9:10" ht="14.25">
      <c r="I5881" s="30">
        <v>5001180061</v>
      </c>
      <c r="J5881" s="32">
        <v>130852</v>
      </c>
    </row>
    <row r="5882" spans="9:10" ht="14.25">
      <c r="I5882" s="30">
        <v>5001210061</v>
      </c>
      <c r="J5882" s="32">
        <v>130853</v>
      </c>
    </row>
    <row r="5883" spans="9:10" ht="14.25">
      <c r="I5883" s="30">
        <v>4002030029</v>
      </c>
      <c r="J5883" s="32">
        <v>131359</v>
      </c>
    </row>
    <row r="5884" spans="9:10" ht="14.25">
      <c r="I5884" s="30">
        <v>4002035029</v>
      </c>
      <c r="J5884" s="32">
        <v>131361</v>
      </c>
    </row>
    <row r="5885" spans="9:10" ht="14.25">
      <c r="I5885" s="30">
        <v>4002040028</v>
      </c>
      <c r="J5885" s="32">
        <v>131363</v>
      </c>
    </row>
    <row r="5886" spans="9:10" ht="14.25">
      <c r="I5886" s="30">
        <v>4002045028</v>
      </c>
      <c r="J5886" s="32">
        <v>131366</v>
      </c>
    </row>
    <row r="5887" spans="9:10" ht="14.25">
      <c r="I5887" s="30">
        <v>4003040028</v>
      </c>
      <c r="J5887" s="32">
        <v>131381</v>
      </c>
    </row>
    <row r="5888" spans="9:10" ht="14.25">
      <c r="I5888" s="30">
        <v>4003040029</v>
      </c>
      <c r="J5888" s="32">
        <v>131382</v>
      </c>
    </row>
    <row r="5889" spans="9:10" ht="14.25">
      <c r="I5889" s="30">
        <v>4003045028</v>
      </c>
      <c r="J5889" s="32">
        <v>131384</v>
      </c>
    </row>
    <row r="5890" spans="9:10" ht="14.25">
      <c r="I5890" s="30">
        <v>4003045029</v>
      </c>
      <c r="J5890" s="32">
        <v>131385</v>
      </c>
    </row>
    <row r="5891" spans="9:10" ht="14.25">
      <c r="I5891" s="30">
        <v>4003050028</v>
      </c>
      <c r="J5891" s="32">
        <v>131387</v>
      </c>
    </row>
    <row r="5892" spans="9:10" ht="14.25">
      <c r="I5892" s="30">
        <v>4004045029</v>
      </c>
      <c r="J5892" s="32">
        <v>131395</v>
      </c>
    </row>
    <row r="5893" spans="9:10" ht="14.25">
      <c r="I5893" s="30">
        <v>4005045028</v>
      </c>
      <c r="J5893" s="32">
        <v>131406</v>
      </c>
    </row>
    <row r="5894" spans="9:10" ht="14.25">
      <c r="I5894" s="30">
        <v>4005045029</v>
      </c>
      <c r="J5894" s="32">
        <v>131407</v>
      </c>
    </row>
    <row r="5895" spans="9:10" ht="14.25">
      <c r="I5895" s="30">
        <v>7981170094</v>
      </c>
      <c r="J5895" s="32">
        <v>132236</v>
      </c>
    </row>
    <row r="5896" spans="9:10" ht="14.25">
      <c r="I5896" s="30">
        <v>8451125030</v>
      </c>
      <c r="J5896" s="32">
        <v>132287</v>
      </c>
    </row>
    <row r="5897" spans="9:10" ht="14.25">
      <c r="I5897" s="30">
        <v>25021416</v>
      </c>
      <c r="J5897" s="32">
        <v>132538</v>
      </c>
    </row>
    <row r="5898" spans="9:10" ht="14.25">
      <c r="I5898" s="30">
        <v>8861518093</v>
      </c>
      <c r="J5898" s="32">
        <v>133908</v>
      </c>
    </row>
    <row r="5899" spans="9:10" ht="14.25">
      <c r="I5899" s="30">
        <v>8861720091</v>
      </c>
      <c r="J5899" s="32">
        <v>133909</v>
      </c>
    </row>
    <row r="5900" spans="9:10" ht="14.25">
      <c r="I5900" s="30">
        <v>8861623093</v>
      </c>
      <c r="J5900" s="32">
        <v>133910</v>
      </c>
    </row>
    <row r="5901" spans="9:10" ht="14.25">
      <c r="I5901" s="30">
        <v>8861725091</v>
      </c>
      <c r="J5901" s="32">
        <v>133911</v>
      </c>
    </row>
    <row r="5902" spans="9:10" ht="14.25">
      <c r="I5902" s="30">
        <v>8861635093</v>
      </c>
      <c r="J5902" s="32">
        <v>133913</v>
      </c>
    </row>
    <row r="5903" spans="9:10" ht="14.25">
      <c r="I5903" s="30">
        <v>8867618093</v>
      </c>
      <c r="J5903" s="32">
        <v>133914</v>
      </c>
    </row>
    <row r="5904" spans="9:10" ht="14.25">
      <c r="I5904" s="30">
        <v>8867520093</v>
      </c>
      <c r="J5904" s="32">
        <v>133915</v>
      </c>
    </row>
    <row r="5905" spans="9:10" ht="14.25">
      <c r="I5905" s="30">
        <v>8867623093</v>
      </c>
      <c r="J5905" s="32">
        <v>133916</v>
      </c>
    </row>
    <row r="5906" spans="9:10" ht="14.25">
      <c r="I5906" s="30">
        <v>8867525093</v>
      </c>
      <c r="J5906" s="32">
        <v>133917</v>
      </c>
    </row>
    <row r="5907" spans="9:10" ht="14.25">
      <c r="I5907" s="30">
        <v>8867635093</v>
      </c>
      <c r="J5907" s="32">
        <v>133919</v>
      </c>
    </row>
    <row r="5908" spans="9:10" ht="14.25">
      <c r="I5908" s="30">
        <v>8142123096</v>
      </c>
      <c r="J5908" s="32">
        <v>134090</v>
      </c>
    </row>
    <row r="5909" spans="9:10" ht="14.25">
      <c r="I5909" s="30">
        <v>27060100</v>
      </c>
      <c r="J5909" s="32">
        <v>137466</v>
      </c>
    </row>
    <row r="5910" spans="9:10" ht="14.25">
      <c r="I5910" s="30">
        <v>7971130087</v>
      </c>
      <c r="J5910" s="32">
        <v>137886</v>
      </c>
    </row>
    <row r="5911" spans="9:10" ht="14.25">
      <c r="I5911" s="30">
        <v>7971125087</v>
      </c>
      <c r="J5911" s="32">
        <v>137892</v>
      </c>
    </row>
    <row r="5912" spans="9:10" ht="14.25">
      <c r="I5912" s="30">
        <v>4525025028</v>
      </c>
      <c r="J5912" s="32">
        <v>141467</v>
      </c>
    </row>
    <row r="5913" spans="9:10" ht="14.25">
      <c r="I5913" s="30">
        <v>8351730031</v>
      </c>
      <c r="J5913" s="32">
        <v>141468</v>
      </c>
    </row>
    <row r="5914" spans="9:10" ht="14.25">
      <c r="I5914" s="30">
        <v>8721160092</v>
      </c>
      <c r="J5914" s="32">
        <v>142884</v>
      </c>
    </row>
    <row r="5915" spans="9:10" ht="14.25">
      <c r="I5915" s="30">
        <v>8721175092</v>
      </c>
      <c r="J5915" s="32">
        <v>142887</v>
      </c>
    </row>
    <row r="5916" spans="9:10" ht="14.25">
      <c r="I5916" s="35">
        <v>8201175086</v>
      </c>
      <c r="J5916" s="32">
        <v>143370</v>
      </c>
    </row>
    <row r="5917" spans="9:10" ht="14.25">
      <c r="I5917" s="35">
        <v>8191175086</v>
      </c>
      <c r="J5917" s="32">
        <v>143371</v>
      </c>
    </row>
    <row r="5918" spans="9:10" ht="14.25">
      <c r="I5918" s="35">
        <v>8181175086</v>
      </c>
      <c r="J5918" s="32">
        <v>143372</v>
      </c>
    </row>
    <row r="5919" spans="9:10" ht="14.25">
      <c r="I5919" s="35">
        <v>8191180086</v>
      </c>
      <c r="J5919" s="32">
        <v>143385</v>
      </c>
    </row>
    <row r="5920" spans="9:10" ht="14.25">
      <c r="I5920" s="35">
        <v>8181180086</v>
      </c>
      <c r="J5920" s="32">
        <v>143386</v>
      </c>
    </row>
    <row r="5921" spans="9:10" ht="14.25">
      <c r="I5921" s="35">
        <v>8191190086</v>
      </c>
      <c r="J5921" s="32">
        <v>143413</v>
      </c>
    </row>
    <row r="5922" spans="9:10" ht="14.25">
      <c r="I5922" s="35">
        <v>8181190086</v>
      </c>
      <c r="J5922" s="32">
        <v>143414</v>
      </c>
    </row>
    <row r="5923" spans="9:10" ht="14.25">
      <c r="I5923" s="35">
        <v>8201195086</v>
      </c>
      <c r="J5923" s="32">
        <v>143426</v>
      </c>
    </row>
    <row r="5924" spans="9:10" ht="14.25">
      <c r="I5924" s="30">
        <v>4617132331</v>
      </c>
      <c r="J5924" s="32">
        <v>143741</v>
      </c>
    </row>
    <row r="5925" spans="9:10" ht="14.25">
      <c r="I5925" s="30">
        <v>4617152531</v>
      </c>
      <c r="J5925" s="32">
        <v>143742</v>
      </c>
    </row>
    <row r="5926" spans="9:10" ht="14.25">
      <c r="I5926" s="30">
        <v>4617203031</v>
      </c>
      <c r="J5926" s="32">
        <v>143744</v>
      </c>
    </row>
    <row r="5927" spans="9:10" ht="14.25">
      <c r="I5927" s="30">
        <v>4617253531</v>
      </c>
      <c r="J5927" s="32">
        <v>143745</v>
      </c>
    </row>
    <row r="5928" spans="9:10" ht="14.25">
      <c r="I5928" s="30">
        <v>4617132332</v>
      </c>
      <c r="J5928" s="32">
        <v>143747</v>
      </c>
    </row>
    <row r="5929" spans="9:10" ht="14.25">
      <c r="I5929" s="30">
        <v>4617152532</v>
      </c>
      <c r="J5929" s="32">
        <v>143748</v>
      </c>
    </row>
    <row r="5930" spans="9:10" ht="14.25">
      <c r="I5930" s="30">
        <v>4617203032</v>
      </c>
      <c r="J5930" s="32">
        <v>143750</v>
      </c>
    </row>
    <row r="5931" spans="9:10" ht="14.25">
      <c r="I5931" s="30">
        <v>4617253532</v>
      </c>
      <c r="J5931" s="32">
        <v>143751</v>
      </c>
    </row>
    <row r="5932" spans="9:10" ht="14.25">
      <c r="I5932" s="30">
        <v>50501400</v>
      </c>
      <c r="J5932" s="32">
        <v>144036</v>
      </c>
    </row>
    <row r="5933" spans="9:10" ht="14.25">
      <c r="I5933" s="30">
        <v>50501800</v>
      </c>
      <c r="J5933" s="32">
        <v>144037</v>
      </c>
    </row>
    <row r="5934" spans="9:10" ht="14.25">
      <c r="I5934" s="30">
        <v>50501600</v>
      </c>
      <c r="J5934" s="32">
        <v>144038</v>
      </c>
    </row>
    <row r="5935" spans="9:10" ht="14.25">
      <c r="I5935" s="30">
        <v>50502000</v>
      </c>
      <c r="J5935" s="32">
        <v>144039</v>
      </c>
    </row>
    <row r="5936" spans="9:10" ht="14.25">
      <c r="I5936" s="30">
        <v>50502500</v>
      </c>
      <c r="J5936" s="32">
        <v>144040</v>
      </c>
    </row>
    <row r="5937" spans="9:10" ht="14.25">
      <c r="I5937" s="30">
        <v>50503000</v>
      </c>
      <c r="J5937" s="32">
        <v>144041</v>
      </c>
    </row>
    <row r="5938" spans="9:10" ht="14.25">
      <c r="I5938" s="30">
        <v>8191145096</v>
      </c>
      <c r="J5938" s="32">
        <v>146916</v>
      </c>
    </row>
    <row r="5939" spans="9:10" ht="14.25">
      <c r="I5939" s="30">
        <v>8181145096</v>
      </c>
      <c r="J5939" s="32">
        <v>146928</v>
      </c>
    </row>
    <row r="5940" spans="9:10" ht="14.25">
      <c r="I5940" s="30">
        <v>8241145096</v>
      </c>
      <c r="J5940" s="32">
        <v>146964</v>
      </c>
    </row>
    <row r="5941" spans="9:10" ht="14.25">
      <c r="I5941" s="30">
        <v>8271145096</v>
      </c>
      <c r="J5941" s="32">
        <v>146988</v>
      </c>
    </row>
    <row r="5942" spans="9:10" ht="14.25">
      <c r="I5942" s="30">
        <v>8151145096</v>
      </c>
      <c r="J5942" s="32">
        <v>147096</v>
      </c>
    </row>
    <row r="5943" spans="9:10" ht="14.25">
      <c r="I5943" s="30">
        <v>8171145096</v>
      </c>
      <c r="J5943" s="32">
        <v>147120</v>
      </c>
    </row>
    <row r="5944" spans="9:10" ht="14.25">
      <c r="I5944" s="30">
        <v>8121145096</v>
      </c>
      <c r="J5944" s="32">
        <v>147220</v>
      </c>
    </row>
    <row r="5945" spans="9:10" ht="14.25">
      <c r="I5945" s="30">
        <v>8361145096</v>
      </c>
      <c r="J5945" s="32">
        <v>147256</v>
      </c>
    </row>
    <row r="5946" spans="9:10" ht="14.25">
      <c r="I5946" s="30">
        <v>8151711534</v>
      </c>
      <c r="J5946" s="32">
        <v>147720</v>
      </c>
    </row>
    <row r="5947" spans="9:10" ht="14.25">
      <c r="I5947" s="30">
        <v>8451111528</v>
      </c>
      <c r="J5947" s="32">
        <v>147721</v>
      </c>
    </row>
    <row r="5948" spans="9:10" ht="14.25">
      <c r="I5948" s="30">
        <v>6773545096</v>
      </c>
      <c r="J5948" s="32">
        <v>148275</v>
      </c>
    </row>
    <row r="5949" spans="9:10" ht="14.25">
      <c r="I5949" s="30">
        <v>8454250095</v>
      </c>
      <c r="J5949" s="32">
        <v>148328</v>
      </c>
    </row>
    <row r="5950" spans="9:10" ht="14.25">
      <c r="I5950" s="30">
        <v>8171711534</v>
      </c>
      <c r="J5950" s="32">
        <v>148480</v>
      </c>
    </row>
    <row r="5951" spans="9:10" ht="14.25">
      <c r="I5951" s="30">
        <v>4617111828</v>
      </c>
      <c r="J5951" s="32">
        <v>148481</v>
      </c>
    </row>
    <row r="5952" spans="9:10" ht="14.25">
      <c r="I5952" s="30">
        <v>8361711528</v>
      </c>
      <c r="J5952" s="32">
        <v>148482</v>
      </c>
    </row>
    <row r="5953" spans="9:10" ht="14.25">
      <c r="I5953" s="30">
        <v>8711711528</v>
      </c>
      <c r="J5953" s="32">
        <v>148483</v>
      </c>
    </row>
    <row r="5954" spans="9:10" ht="14.25">
      <c r="I5954" s="30">
        <v>6773250096</v>
      </c>
      <c r="J5954" s="32">
        <v>152024</v>
      </c>
    </row>
    <row r="5955" spans="9:10" ht="14.25">
      <c r="I5955" s="30" t="s">
        <v>1389</v>
      </c>
      <c r="J5955" s="32">
        <v>900000149</v>
      </c>
    </row>
    <row r="5956" spans="9:10" ht="14.25">
      <c r="I5956" s="30">
        <v>21030000</v>
      </c>
      <c r="J5956" s="32">
        <v>900000181</v>
      </c>
    </row>
    <row r="5957" spans="9:10" ht="14.25">
      <c r="I5957" s="30">
        <v>50081600</v>
      </c>
      <c r="J5957" s="32">
        <v>900000493</v>
      </c>
    </row>
    <row r="5958" spans="9:10" ht="14.25">
      <c r="I5958" s="30">
        <v>50081800</v>
      </c>
      <c r="J5958" s="32">
        <v>900000494</v>
      </c>
    </row>
    <row r="5959" spans="9:10" ht="14.25">
      <c r="I5959" s="30">
        <v>26100000</v>
      </c>
      <c r="J5959" s="32">
        <v>900000504</v>
      </c>
    </row>
    <row r="5960" spans="9:10" ht="14.25">
      <c r="I5960" s="30">
        <v>50551400</v>
      </c>
      <c r="J5960" s="32">
        <v>900000860</v>
      </c>
    </row>
    <row r="5961" spans="9:10" ht="14.25">
      <c r="I5961" s="30">
        <v>50551600</v>
      </c>
      <c r="J5961" s="32">
        <v>900000861</v>
      </c>
    </row>
    <row r="5962" spans="9:10" ht="14.25">
      <c r="I5962" s="30">
        <v>50531400</v>
      </c>
      <c r="J5962" s="32">
        <v>900000866</v>
      </c>
    </row>
    <row r="5963" spans="9:10" ht="14.25">
      <c r="I5963" s="30">
        <v>50531600</v>
      </c>
      <c r="J5963" s="32">
        <v>900000867</v>
      </c>
    </row>
    <row r="5964" spans="9:10" ht="14.25">
      <c r="I5964" s="30">
        <v>50541400</v>
      </c>
      <c r="J5964" s="32">
        <v>900000872</v>
      </c>
    </row>
    <row r="5965" spans="9:10" ht="14.25">
      <c r="I5965" s="30">
        <v>99990001</v>
      </c>
      <c r="J5965" s="32">
        <v>900001093</v>
      </c>
    </row>
    <row r="5966" spans="9:10" ht="14.25">
      <c r="I5966" s="30" t="s">
        <v>1390</v>
      </c>
      <c r="J5966" s="32">
        <v>900001328</v>
      </c>
    </row>
    <row r="5967" spans="9:10" ht="14.25">
      <c r="I5967" s="30" t="s">
        <v>1391</v>
      </c>
      <c r="J5967" s="32">
        <v>900001329</v>
      </c>
    </row>
    <row r="5968" spans="9:10" ht="14.25">
      <c r="I5968" s="30" t="s">
        <v>1392</v>
      </c>
      <c r="J5968" s="32">
        <v>900001335</v>
      </c>
    </row>
    <row r="5969" spans="9:10" ht="14.25">
      <c r="I5969" s="30" t="s">
        <v>1393</v>
      </c>
      <c r="J5969" s="32">
        <v>900001336</v>
      </c>
    </row>
    <row r="5970" spans="9:10" ht="14.25">
      <c r="I5970" s="30" t="s">
        <v>1394</v>
      </c>
      <c r="J5970" s="32">
        <v>900001337</v>
      </c>
    </row>
    <row r="5971" spans="9:10" ht="14.25">
      <c r="I5971" s="30" t="s">
        <v>1395</v>
      </c>
      <c r="J5971" s="32">
        <v>900001338</v>
      </c>
    </row>
    <row r="5972" spans="9:10" ht="14.25">
      <c r="I5972" s="30" t="s">
        <v>1396</v>
      </c>
      <c r="J5972" s="32">
        <v>900001339</v>
      </c>
    </row>
    <row r="5973" spans="9:10" ht="14.25">
      <c r="I5973" s="30" t="s">
        <v>1397</v>
      </c>
      <c r="J5973" s="32">
        <v>900001340</v>
      </c>
    </row>
    <row r="5974" spans="9:10" ht="14.25">
      <c r="I5974" s="30" t="s">
        <v>1398</v>
      </c>
      <c r="J5974" s="32">
        <v>900001341</v>
      </c>
    </row>
    <row r="5975" spans="9:10" ht="14.25">
      <c r="I5975" s="30" t="s">
        <v>1399</v>
      </c>
      <c r="J5975" s="32">
        <v>900001346</v>
      </c>
    </row>
    <row r="5976" spans="9:10" ht="14.25">
      <c r="I5976" s="30" t="s">
        <v>1400</v>
      </c>
      <c r="J5976" s="32">
        <v>900001393</v>
      </c>
    </row>
    <row r="5977" spans="9:10" ht="14.25">
      <c r="I5977" s="30" t="s">
        <v>1401</v>
      </c>
      <c r="J5977" s="32">
        <v>900001409</v>
      </c>
    </row>
    <row r="5978" spans="9:10" ht="14.25">
      <c r="I5978" s="30" t="s">
        <v>1402</v>
      </c>
      <c r="J5978" s="32">
        <v>900001410</v>
      </c>
    </row>
    <row r="5979" spans="9:10" ht="14.25">
      <c r="I5979" s="30" t="s">
        <v>1403</v>
      </c>
      <c r="J5979" s="32">
        <v>900001411</v>
      </c>
    </row>
    <row r="5980" spans="9:10" ht="14.25">
      <c r="I5980" s="30" t="s">
        <v>1404</v>
      </c>
      <c r="J5980" s="32">
        <v>900001412</v>
      </c>
    </row>
    <row r="5981" spans="9:10" ht="14.25">
      <c r="I5981" s="30" t="s">
        <v>1405</v>
      </c>
      <c r="J5981" s="32">
        <v>900001413</v>
      </c>
    </row>
    <row r="5982" spans="9:10" ht="14.25">
      <c r="I5982" s="30" t="s">
        <v>1406</v>
      </c>
      <c r="J5982" s="32">
        <v>900001416</v>
      </c>
    </row>
    <row r="5983" spans="9:10" ht="14.25">
      <c r="I5983" s="30" t="s">
        <v>1407</v>
      </c>
      <c r="J5983" s="32">
        <v>900001418</v>
      </c>
    </row>
    <row r="5984" spans="9:10" ht="14.25">
      <c r="I5984" s="30" t="s">
        <v>1408</v>
      </c>
      <c r="J5984" s="32">
        <v>900001421</v>
      </c>
    </row>
    <row r="5985" spans="9:10" ht="14.25">
      <c r="I5985" s="30" t="s">
        <v>1409</v>
      </c>
      <c r="J5985" s="32">
        <v>900001437</v>
      </c>
    </row>
    <row r="5986" spans="9:10" ht="14.25">
      <c r="I5986" s="30" t="s">
        <v>1410</v>
      </c>
      <c r="J5986" s="32">
        <v>900001439</v>
      </c>
    </row>
    <row r="5987" spans="9:10" ht="14.25">
      <c r="I5987" s="30" t="s">
        <v>1411</v>
      </c>
      <c r="J5987" s="32">
        <v>900001440</v>
      </c>
    </row>
    <row r="5988" spans="9:10" ht="14.25">
      <c r="I5988" s="30" t="s">
        <v>1412</v>
      </c>
      <c r="J5988" s="32">
        <v>900001441</v>
      </c>
    </row>
    <row r="5989" spans="9:10" ht="14.25">
      <c r="I5989" s="30" t="s">
        <v>1413</v>
      </c>
      <c r="J5989" s="32">
        <v>900001442</v>
      </c>
    </row>
    <row r="5990" spans="9:10" ht="14.25">
      <c r="I5990" s="30" t="s">
        <v>1414</v>
      </c>
      <c r="J5990" s="32">
        <v>900001443</v>
      </c>
    </row>
    <row r="5991" spans="9:10" ht="14.25">
      <c r="I5991" s="30" t="s">
        <v>1415</v>
      </c>
      <c r="J5991" s="32">
        <v>900001445</v>
      </c>
    </row>
    <row r="5992" spans="9:10" ht="14.25">
      <c r="I5992" s="30" t="s">
        <v>1416</v>
      </c>
      <c r="J5992" s="32">
        <v>900001447</v>
      </c>
    </row>
    <row r="5993" spans="9:10" ht="14.25">
      <c r="I5993" s="30" t="s">
        <v>1417</v>
      </c>
      <c r="J5993" s="32">
        <v>900001448</v>
      </c>
    </row>
    <row r="5994" spans="9:10" ht="14.25">
      <c r="I5994" s="30" t="s">
        <v>1418</v>
      </c>
      <c r="J5994" s="32">
        <v>900001450</v>
      </c>
    </row>
    <row r="5995" spans="9:10" ht="14.25">
      <c r="I5995" s="30" t="s">
        <v>1419</v>
      </c>
      <c r="J5995" s="32">
        <v>900001459</v>
      </c>
    </row>
    <row r="5996" spans="9:10" ht="14.25">
      <c r="I5996" s="30" t="s">
        <v>1420</v>
      </c>
      <c r="J5996" s="32">
        <v>900001461</v>
      </c>
    </row>
    <row r="5997" spans="9:10" ht="14.25">
      <c r="I5997" s="30" t="s">
        <v>1421</v>
      </c>
      <c r="J5997" s="32">
        <v>900001463</v>
      </c>
    </row>
    <row r="5998" spans="9:10" ht="14.25">
      <c r="I5998" s="30" t="s">
        <v>1422</v>
      </c>
      <c r="J5998" s="32">
        <v>900001464</v>
      </c>
    </row>
    <row r="5999" spans="9:10" ht="14.25">
      <c r="I5999" s="30" t="s">
        <v>1423</v>
      </c>
      <c r="J5999" s="32">
        <v>900001465</v>
      </c>
    </row>
    <row r="6000" spans="9:10" ht="14.25">
      <c r="I6000" s="30" t="s">
        <v>1424</v>
      </c>
      <c r="J6000" s="32">
        <v>900001466</v>
      </c>
    </row>
    <row r="6001" spans="9:10" ht="14.25">
      <c r="I6001" s="30" t="s">
        <v>1425</v>
      </c>
      <c r="J6001" s="32">
        <v>900001467</v>
      </c>
    </row>
    <row r="6002" spans="9:10" ht="14.25">
      <c r="I6002" s="30" t="s">
        <v>1426</v>
      </c>
      <c r="J6002" s="32">
        <v>900001468</v>
      </c>
    </row>
    <row r="6003" spans="9:10" ht="14.25">
      <c r="I6003" s="30" t="s">
        <v>1427</v>
      </c>
      <c r="J6003" s="32">
        <v>900001469</v>
      </c>
    </row>
    <row r="6004" spans="9:10" ht="14.25">
      <c r="I6004" s="30" t="s">
        <v>1428</v>
      </c>
      <c r="J6004" s="32">
        <v>900001471</v>
      </c>
    </row>
    <row r="6005" spans="9:10" ht="14.25">
      <c r="I6005" s="30" t="s">
        <v>1429</v>
      </c>
      <c r="J6005" s="32">
        <v>900001472</v>
      </c>
    </row>
    <row r="6006" spans="9:10" ht="14.25">
      <c r="I6006" s="30" t="s">
        <v>1430</v>
      </c>
      <c r="J6006" s="32">
        <v>900001474</v>
      </c>
    </row>
    <row r="6007" spans="9:10" ht="14.25">
      <c r="I6007" s="30" t="s">
        <v>1431</v>
      </c>
      <c r="J6007" s="32">
        <v>900001476</v>
      </c>
    </row>
    <row r="6008" spans="9:10" ht="14.25">
      <c r="I6008" s="30" t="s">
        <v>1432</v>
      </c>
      <c r="J6008" s="32">
        <v>900001481</v>
      </c>
    </row>
    <row r="6009" spans="9:10" ht="14.25">
      <c r="I6009" s="30" t="s">
        <v>1433</v>
      </c>
      <c r="J6009" s="32">
        <v>900001484</v>
      </c>
    </row>
    <row r="6010" spans="9:10" ht="14.25">
      <c r="I6010" s="30" t="s">
        <v>1434</v>
      </c>
      <c r="J6010" s="32">
        <v>900001487</v>
      </c>
    </row>
    <row r="6011" spans="9:10" ht="14.25">
      <c r="I6011" s="30" t="s">
        <v>1435</v>
      </c>
      <c r="J6011" s="32">
        <v>900001490</v>
      </c>
    </row>
    <row r="6012" spans="9:10" ht="14.25">
      <c r="I6012" s="30" t="s">
        <v>1436</v>
      </c>
      <c r="J6012" s="32">
        <v>900001532</v>
      </c>
    </row>
    <row r="6013" spans="9:10" ht="14.25">
      <c r="I6013" s="30" t="s">
        <v>1437</v>
      </c>
      <c r="J6013" s="32">
        <v>900001567</v>
      </c>
    </row>
    <row r="6014" spans="9:10" ht="14.25">
      <c r="I6014" s="30" t="s">
        <v>1438</v>
      </c>
      <c r="J6014" s="32">
        <v>900001571</v>
      </c>
    </row>
    <row r="6015" spans="9:10" ht="14.25">
      <c r="I6015" s="30" t="s">
        <v>1439</v>
      </c>
      <c r="J6015" s="32">
        <v>900001577</v>
      </c>
    </row>
    <row r="6016" spans="9:10" ht="14.25">
      <c r="I6016" s="30" t="s">
        <v>1440</v>
      </c>
      <c r="J6016" s="32">
        <v>900001578</v>
      </c>
    </row>
    <row r="6017" spans="9:10" ht="14.25">
      <c r="I6017" s="30" t="s">
        <v>1441</v>
      </c>
      <c r="J6017" s="32">
        <v>900001579</v>
      </c>
    </row>
    <row r="6018" spans="9:10" ht="14.25">
      <c r="I6018" s="30" t="s">
        <v>1442</v>
      </c>
      <c r="J6018" s="32">
        <v>900001587</v>
      </c>
    </row>
    <row r="6019" spans="9:10" ht="14.25">
      <c r="I6019" s="30" t="s">
        <v>1443</v>
      </c>
      <c r="J6019" s="32">
        <v>900001588</v>
      </c>
    </row>
    <row r="6020" spans="9:10" ht="14.25">
      <c r="I6020" s="30" t="s">
        <v>1444</v>
      </c>
      <c r="J6020" s="32">
        <v>900001590</v>
      </c>
    </row>
    <row r="6021" spans="9:10" ht="14.25">
      <c r="I6021" s="30" t="s">
        <v>1445</v>
      </c>
      <c r="J6021" s="32">
        <v>900001591</v>
      </c>
    </row>
    <row r="6022" spans="9:10" ht="14.25">
      <c r="I6022" s="30" t="s">
        <v>1446</v>
      </c>
      <c r="J6022" s="32">
        <v>900001595</v>
      </c>
    </row>
    <row r="6023" spans="9:10" ht="14.25">
      <c r="I6023" s="30" t="s">
        <v>1447</v>
      </c>
      <c r="J6023" s="32">
        <v>900001598</v>
      </c>
    </row>
    <row r="6024" spans="9:10" ht="14.25">
      <c r="I6024" s="30" t="s">
        <v>1448</v>
      </c>
      <c r="J6024" s="32">
        <v>900001603</v>
      </c>
    </row>
    <row r="6025" spans="9:10" ht="14.25">
      <c r="I6025" s="30" t="s">
        <v>1449</v>
      </c>
      <c r="J6025" s="32">
        <v>900001604</v>
      </c>
    </row>
    <row r="6026" spans="9:10" ht="14.25">
      <c r="I6026" s="30" t="s">
        <v>1450</v>
      </c>
      <c r="J6026" s="32">
        <v>900001621</v>
      </c>
    </row>
    <row r="6027" spans="9:10" ht="14.25">
      <c r="I6027" s="30" t="s">
        <v>1451</v>
      </c>
      <c r="J6027" s="32">
        <v>900001622</v>
      </c>
    </row>
    <row r="6028" spans="9:10" ht="14.25">
      <c r="I6028" s="30" t="s">
        <v>1452</v>
      </c>
      <c r="J6028" s="32">
        <v>900001685</v>
      </c>
    </row>
    <row r="6029" spans="9:10" ht="14.25">
      <c r="I6029" s="30" t="s">
        <v>1453</v>
      </c>
      <c r="J6029" s="32">
        <v>900001686</v>
      </c>
    </row>
    <row r="6030" spans="9:10" ht="14.25">
      <c r="I6030" s="30" t="s">
        <v>1454</v>
      </c>
      <c r="J6030" s="32">
        <v>900001834</v>
      </c>
    </row>
    <row r="6031" spans="9:10" ht="14.25">
      <c r="I6031" s="30" t="s">
        <v>1455</v>
      </c>
      <c r="J6031" s="32">
        <v>900001836</v>
      </c>
    </row>
    <row r="6032" spans="9:10" ht="14.25">
      <c r="I6032" s="30" t="s">
        <v>1456</v>
      </c>
      <c r="J6032" s="32">
        <v>900001838</v>
      </c>
    </row>
    <row r="6033" spans="9:10" ht="14.25">
      <c r="I6033" s="30" t="s">
        <v>1457</v>
      </c>
      <c r="J6033" s="32">
        <v>900001839</v>
      </c>
    </row>
    <row r="6034" spans="9:10" ht="14.25">
      <c r="I6034" s="30" t="s">
        <v>1458</v>
      </c>
      <c r="J6034" s="32">
        <v>900001841</v>
      </c>
    </row>
    <row r="6035" spans="9:10" ht="14.25">
      <c r="I6035" s="30" t="s">
        <v>1459</v>
      </c>
      <c r="J6035" s="32">
        <v>900001842</v>
      </c>
    </row>
    <row r="6036" spans="9:10" ht="14.25">
      <c r="I6036" s="30" t="s">
        <v>1460</v>
      </c>
      <c r="J6036" s="32">
        <v>900001843</v>
      </c>
    </row>
    <row r="6037" spans="9:10" ht="14.25">
      <c r="I6037" s="30" t="s">
        <v>1461</v>
      </c>
      <c r="J6037" s="32">
        <v>900001956</v>
      </c>
    </row>
    <row r="6038" spans="9:10" ht="14.25">
      <c r="I6038" s="30" t="s">
        <v>1462</v>
      </c>
      <c r="J6038" s="32">
        <v>900001957</v>
      </c>
    </row>
    <row r="6039" spans="9:10" ht="14.25">
      <c r="I6039" s="30" t="s">
        <v>1463</v>
      </c>
      <c r="J6039" s="32">
        <v>900001958</v>
      </c>
    </row>
    <row r="6040" spans="9:10" ht="14.25">
      <c r="I6040" s="30" t="s">
        <v>1464</v>
      </c>
      <c r="J6040" s="32">
        <v>900001959</v>
      </c>
    </row>
    <row r="6041" spans="9:10" ht="14.25">
      <c r="I6041" s="30" t="s">
        <v>1465</v>
      </c>
      <c r="J6041" s="32">
        <v>900001960</v>
      </c>
    </row>
    <row r="6042" spans="9:10" ht="14.25">
      <c r="I6042" s="30" t="s">
        <v>1466</v>
      </c>
      <c r="J6042" s="32">
        <v>900001961</v>
      </c>
    </row>
    <row r="6043" spans="9:10" ht="14.25">
      <c r="I6043" s="30" t="s">
        <v>1467</v>
      </c>
      <c r="J6043" s="32">
        <v>900002026</v>
      </c>
    </row>
    <row r="6044" spans="9:10" ht="14.25">
      <c r="I6044" s="30" t="s">
        <v>1468</v>
      </c>
      <c r="J6044" s="32">
        <v>900002037</v>
      </c>
    </row>
    <row r="6045" spans="9:10" ht="14.25">
      <c r="I6045" s="30" t="s">
        <v>1469</v>
      </c>
      <c r="J6045" s="32">
        <v>900002040</v>
      </c>
    </row>
    <row r="6046" spans="9:10" ht="14.25">
      <c r="I6046" s="30" t="s">
        <v>1470</v>
      </c>
      <c r="J6046" s="32">
        <v>900002042</v>
      </c>
    </row>
    <row r="6047" spans="9:10" ht="14.25">
      <c r="I6047" s="30" t="s">
        <v>1471</v>
      </c>
      <c r="J6047" s="32">
        <v>900002043</v>
      </c>
    </row>
    <row r="6048" spans="9:10" ht="14.25">
      <c r="I6048" s="30" t="s">
        <v>1472</v>
      </c>
      <c r="J6048" s="32">
        <v>900002044</v>
      </c>
    </row>
    <row r="6049" spans="9:10" ht="14.25">
      <c r="I6049" s="30" t="s">
        <v>1473</v>
      </c>
      <c r="J6049" s="32">
        <v>900002045</v>
      </c>
    </row>
    <row r="6050" spans="9:10" ht="14.25">
      <c r="I6050" s="30" t="s">
        <v>1474</v>
      </c>
      <c r="J6050" s="32">
        <v>900002047</v>
      </c>
    </row>
    <row r="6051" spans="9:10" ht="14.25">
      <c r="I6051" s="30" t="s">
        <v>1475</v>
      </c>
      <c r="J6051" s="32">
        <v>900002050</v>
      </c>
    </row>
    <row r="6052" spans="9:10" ht="14.25">
      <c r="I6052" s="30" t="s">
        <v>1476</v>
      </c>
      <c r="J6052" s="32">
        <v>900002051</v>
      </c>
    </row>
    <row r="6053" spans="9:10" ht="14.25">
      <c r="I6053" s="30" t="s">
        <v>1477</v>
      </c>
      <c r="J6053" s="32">
        <v>900002052</v>
      </c>
    </row>
    <row r="6054" spans="9:10" ht="14.25">
      <c r="I6054" s="30" t="s">
        <v>1478</v>
      </c>
      <c r="J6054" s="32">
        <v>900002074</v>
      </c>
    </row>
    <row r="6055" spans="9:10" ht="14.25">
      <c r="I6055" s="30" t="s">
        <v>1479</v>
      </c>
      <c r="J6055" s="32">
        <v>900002075</v>
      </c>
    </row>
    <row r="6056" spans="9:10" ht="14.25">
      <c r="I6056" s="30" t="s">
        <v>1480</v>
      </c>
      <c r="J6056" s="32">
        <v>900002076</v>
      </c>
    </row>
    <row r="6057" spans="9:10" ht="14.25">
      <c r="I6057" s="30" t="s">
        <v>1481</v>
      </c>
      <c r="J6057" s="32">
        <v>900002077</v>
      </c>
    </row>
    <row r="6058" spans="9:10" ht="14.25">
      <c r="I6058" s="30" t="s">
        <v>1482</v>
      </c>
      <c r="J6058" s="32">
        <v>900002079</v>
      </c>
    </row>
    <row r="6059" spans="9:10" ht="14.25">
      <c r="I6059" s="30" t="s">
        <v>1483</v>
      </c>
      <c r="J6059" s="32">
        <v>900002080</v>
      </c>
    </row>
    <row r="6060" spans="9:10" ht="14.25">
      <c r="I6060" s="30" t="s">
        <v>1484</v>
      </c>
      <c r="J6060" s="32">
        <v>900002081</v>
      </c>
    </row>
    <row r="6061" spans="9:10" ht="14.25">
      <c r="I6061" s="30" t="s">
        <v>1485</v>
      </c>
      <c r="J6061" s="32">
        <v>900002082</v>
      </c>
    </row>
    <row r="6062" spans="9:10" ht="14.25">
      <c r="I6062" s="30" t="s">
        <v>1486</v>
      </c>
      <c r="J6062" s="32">
        <v>900002083</v>
      </c>
    </row>
    <row r="6063" spans="9:10" ht="14.25">
      <c r="I6063" s="30" t="s">
        <v>1487</v>
      </c>
      <c r="J6063" s="32">
        <v>900002093</v>
      </c>
    </row>
    <row r="6064" spans="9:10" ht="14.25">
      <c r="I6064" s="30" t="s">
        <v>1488</v>
      </c>
      <c r="J6064" s="32">
        <v>900002096</v>
      </c>
    </row>
    <row r="6065" spans="9:10" ht="14.25">
      <c r="I6065" s="30" t="s">
        <v>1489</v>
      </c>
      <c r="J6065" s="32">
        <v>900002099</v>
      </c>
    </row>
    <row r="6066" spans="9:10" ht="14.25">
      <c r="I6066" s="30" t="s">
        <v>1490</v>
      </c>
      <c r="J6066" s="32">
        <v>900002101</v>
      </c>
    </row>
    <row r="6067" spans="9:10" ht="14.25">
      <c r="I6067" s="30" t="s">
        <v>1491</v>
      </c>
      <c r="J6067" s="32">
        <v>900002105</v>
      </c>
    </row>
    <row r="6068" spans="9:10" ht="14.25">
      <c r="I6068" s="30" t="s">
        <v>1492</v>
      </c>
      <c r="J6068" s="32">
        <v>900002106</v>
      </c>
    </row>
    <row r="6069" spans="9:10" ht="14.25">
      <c r="I6069" s="30" t="s">
        <v>1493</v>
      </c>
      <c r="J6069" s="32">
        <v>900002108</v>
      </c>
    </row>
    <row r="6070" spans="9:10" ht="14.25">
      <c r="I6070" s="30" t="s">
        <v>1494</v>
      </c>
      <c r="J6070" s="32">
        <v>900002110</v>
      </c>
    </row>
    <row r="6071" spans="9:10" ht="14.25">
      <c r="I6071" s="30" t="s">
        <v>1495</v>
      </c>
      <c r="J6071" s="32">
        <v>900002111</v>
      </c>
    </row>
    <row r="6072" spans="9:10" ht="14.25">
      <c r="I6072" s="30" t="s">
        <v>1496</v>
      </c>
      <c r="J6072" s="32">
        <v>900002112</v>
      </c>
    </row>
    <row r="6073" spans="9:10" ht="14.25">
      <c r="I6073" s="30" t="s">
        <v>1497</v>
      </c>
      <c r="J6073" s="32">
        <v>900002113</v>
      </c>
    </row>
    <row r="6074" spans="9:10" ht="14.25">
      <c r="I6074" s="30" t="s">
        <v>1498</v>
      </c>
      <c r="J6074" s="32">
        <v>900002114</v>
      </c>
    </row>
    <row r="6075" spans="9:10" ht="14.25">
      <c r="I6075" s="30" t="s">
        <v>1499</v>
      </c>
      <c r="J6075" s="32">
        <v>900002115</v>
      </c>
    </row>
    <row r="6076" spans="9:10" ht="14.25">
      <c r="I6076" s="30" t="s">
        <v>1500</v>
      </c>
      <c r="J6076" s="32">
        <v>900002116</v>
      </c>
    </row>
    <row r="6077" spans="9:10" ht="14.25">
      <c r="I6077" s="30" t="s">
        <v>1501</v>
      </c>
      <c r="J6077" s="32">
        <v>900002117</v>
      </c>
    </row>
    <row r="6078" spans="9:10" ht="14.25">
      <c r="I6078" s="30" t="s">
        <v>1502</v>
      </c>
      <c r="J6078" s="32">
        <v>900002118</v>
      </c>
    </row>
    <row r="6079" spans="9:10" ht="14.25">
      <c r="I6079" s="30" t="s">
        <v>1503</v>
      </c>
      <c r="J6079" s="32">
        <v>900002134</v>
      </c>
    </row>
    <row r="6080" spans="9:10" ht="14.25">
      <c r="I6080" s="30" t="s">
        <v>1504</v>
      </c>
      <c r="J6080" s="32">
        <v>900002135</v>
      </c>
    </row>
    <row r="6081" spans="9:10" ht="14.25">
      <c r="I6081" s="30" t="s">
        <v>1505</v>
      </c>
      <c r="J6081" s="32">
        <v>900002139</v>
      </c>
    </row>
    <row r="6082" spans="9:10" ht="14.25">
      <c r="I6082" s="30" t="s">
        <v>1506</v>
      </c>
      <c r="J6082" s="32">
        <v>900002144</v>
      </c>
    </row>
    <row r="6083" spans="9:10" ht="14.25">
      <c r="I6083" s="30" t="s">
        <v>1507</v>
      </c>
      <c r="J6083" s="32">
        <v>900002145</v>
      </c>
    </row>
    <row r="6084" spans="9:10" ht="14.25">
      <c r="I6084" s="30" t="s">
        <v>1508</v>
      </c>
      <c r="J6084" s="32">
        <v>900002147</v>
      </c>
    </row>
    <row r="6085" spans="9:10" ht="14.25">
      <c r="I6085" s="30" t="s">
        <v>1509</v>
      </c>
      <c r="J6085" s="32">
        <v>900002152</v>
      </c>
    </row>
    <row r="6086" spans="9:10" ht="14.25">
      <c r="I6086" s="30" t="s">
        <v>1510</v>
      </c>
      <c r="J6086" s="32">
        <v>900002157</v>
      </c>
    </row>
    <row r="6087" spans="9:10" ht="14.25">
      <c r="I6087" s="30" t="s">
        <v>1511</v>
      </c>
      <c r="J6087" s="32">
        <v>900002158</v>
      </c>
    </row>
    <row r="6088" spans="9:10" ht="14.25">
      <c r="I6088" s="30" t="s">
        <v>1512</v>
      </c>
      <c r="J6088" s="32">
        <v>900002164</v>
      </c>
    </row>
    <row r="6089" spans="9:10" ht="14.25">
      <c r="I6089" s="30" t="s">
        <v>1513</v>
      </c>
      <c r="J6089" s="32">
        <v>900002167</v>
      </c>
    </row>
    <row r="6090" spans="9:10" ht="14.25">
      <c r="I6090" s="30" t="s">
        <v>1514</v>
      </c>
      <c r="J6090" s="32">
        <v>900002169</v>
      </c>
    </row>
    <row r="6091" spans="9:10" ht="14.25">
      <c r="I6091" s="30" t="s">
        <v>1515</v>
      </c>
      <c r="J6091" s="32">
        <v>900002170</v>
      </c>
    </row>
    <row r="6092" spans="9:10" ht="14.25">
      <c r="I6092" s="30" t="s">
        <v>1516</v>
      </c>
      <c r="J6092" s="32">
        <v>900002171</v>
      </c>
    </row>
    <row r="6093" spans="9:10" ht="14.25">
      <c r="I6093" s="30" t="s">
        <v>1517</v>
      </c>
      <c r="J6093" s="32">
        <v>900002172</v>
      </c>
    </row>
    <row r="6094" spans="9:10" ht="14.25">
      <c r="I6094" s="30" t="s">
        <v>1518</v>
      </c>
      <c r="J6094" s="32">
        <v>900002173</v>
      </c>
    </row>
    <row r="6095" spans="9:10" ht="14.25">
      <c r="I6095" s="30" t="s">
        <v>1519</v>
      </c>
      <c r="J6095" s="32">
        <v>900002174</v>
      </c>
    </row>
    <row r="6096" spans="9:10" ht="14.25">
      <c r="I6096" s="30" t="s">
        <v>1520</v>
      </c>
      <c r="J6096" s="32">
        <v>900002175</v>
      </c>
    </row>
    <row r="6097" spans="9:10" ht="14.25">
      <c r="I6097" s="30" t="s">
        <v>1521</v>
      </c>
      <c r="J6097" s="32">
        <v>900002182</v>
      </c>
    </row>
    <row r="6098" spans="9:10" ht="14.25">
      <c r="I6098" s="30">
        <v>8741735030</v>
      </c>
      <c r="J6098" s="32">
        <v>900002209</v>
      </c>
    </row>
    <row r="6099" spans="9:10" ht="14.25">
      <c r="I6099" s="30" t="s">
        <v>1522</v>
      </c>
      <c r="J6099" s="32">
        <v>900002244</v>
      </c>
    </row>
    <row r="6100" spans="9:10" ht="14.25">
      <c r="I6100" s="30" t="s">
        <v>1523</v>
      </c>
      <c r="J6100" s="32">
        <v>900002276</v>
      </c>
    </row>
    <row r="6101" spans="9:10" ht="14.25">
      <c r="I6101" s="30" t="s">
        <v>1524</v>
      </c>
      <c r="J6101" s="32">
        <v>900002322</v>
      </c>
    </row>
    <row r="6102" spans="9:10" ht="14.25">
      <c r="I6102" s="30" t="s">
        <v>1525</v>
      </c>
      <c r="J6102" s="32">
        <v>900002349</v>
      </c>
    </row>
    <row r="6103" spans="9:10" ht="14.25">
      <c r="I6103" s="30" t="s">
        <v>1526</v>
      </c>
      <c r="J6103" s="32">
        <v>900002373</v>
      </c>
    </row>
    <row r="6104" spans="9:10" ht="14.25">
      <c r="I6104" s="30" t="s">
        <v>1527</v>
      </c>
      <c r="J6104" s="32">
        <v>900002383</v>
      </c>
    </row>
    <row r="6105" spans="9:10" ht="14.25">
      <c r="I6105" s="30" t="s">
        <v>1528</v>
      </c>
      <c r="J6105" s="32">
        <v>900002390</v>
      </c>
    </row>
    <row r="6106" spans="9:10" ht="14.25">
      <c r="I6106" s="30" t="s">
        <v>1529</v>
      </c>
      <c r="J6106" s="32">
        <v>900002399</v>
      </c>
    </row>
    <row r="6107" spans="9:10" ht="14.25">
      <c r="I6107" s="30" t="s">
        <v>1530</v>
      </c>
      <c r="J6107" s="32">
        <v>900002406</v>
      </c>
    </row>
    <row r="6108" spans="9:10" ht="14.25">
      <c r="I6108" s="30" t="s">
        <v>1531</v>
      </c>
      <c r="J6108" s="32">
        <v>900002409</v>
      </c>
    </row>
    <row r="6109" spans="9:10" ht="14.25">
      <c r="I6109" s="30" t="s">
        <v>1532</v>
      </c>
      <c r="J6109" s="32">
        <v>900002412</v>
      </c>
    </row>
    <row r="6110" spans="9:10" ht="14.25">
      <c r="I6110" s="30" t="s">
        <v>1533</v>
      </c>
      <c r="J6110" s="32">
        <v>900002413</v>
      </c>
    </row>
    <row r="6111" spans="9:10" ht="14.25">
      <c r="I6111" s="30" t="s">
        <v>1534</v>
      </c>
      <c r="J6111" s="32">
        <v>900002416</v>
      </c>
    </row>
    <row r="6112" spans="9:10" ht="14.25">
      <c r="I6112" s="30" t="s">
        <v>1535</v>
      </c>
      <c r="J6112" s="32">
        <v>900002417</v>
      </c>
    </row>
    <row r="6113" spans="9:10" ht="14.25">
      <c r="I6113" s="30" t="s">
        <v>1536</v>
      </c>
      <c r="J6113" s="32">
        <v>900002420</v>
      </c>
    </row>
    <row r="6114" spans="9:10" ht="14.25">
      <c r="I6114" s="30" t="s">
        <v>1537</v>
      </c>
      <c r="J6114" s="32">
        <v>900002424</v>
      </c>
    </row>
    <row r="6115" spans="9:10" ht="14.25">
      <c r="I6115" s="30" t="s">
        <v>1538</v>
      </c>
      <c r="J6115" s="32">
        <v>900002426</v>
      </c>
    </row>
    <row r="6116" spans="9:10" ht="14.25">
      <c r="I6116" s="30" t="s">
        <v>1539</v>
      </c>
      <c r="J6116" s="32">
        <v>900002428</v>
      </c>
    </row>
    <row r="6117" spans="9:10" ht="14.25">
      <c r="I6117" s="30" t="s">
        <v>1540</v>
      </c>
      <c r="J6117" s="32">
        <v>900002430</v>
      </c>
    </row>
    <row r="6118" spans="9:10" ht="14.25">
      <c r="I6118" s="30" t="s">
        <v>1541</v>
      </c>
      <c r="J6118" s="32">
        <v>900002431</v>
      </c>
    </row>
    <row r="6119" spans="9:10" ht="14.25">
      <c r="I6119" s="30" t="s">
        <v>1542</v>
      </c>
      <c r="J6119" s="32">
        <v>900002441</v>
      </c>
    </row>
    <row r="6120" spans="9:10" ht="14.25">
      <c r="I6120" s="30" t="s">
        <v>1543</v>
      </c>
      <c r="J6120" s="32">
        <v>900002453</v>
      </c>
    </row>
    <row r="6121" spans="9:10" ht="14.25">
      <c r="I6121" s="30" t="s">
        <v>1544</v>
      </c>
      <c r="J6121" s="32">
        <v>900002499</v>
      </c>
    </row>
    <row r="6122" spans="9:10" ht="14.25">
      <c r="I6122" s="30" t="s">
        <v>1545</v>
      </c>
      <c r="J6122" s="32">
        <v>900002513</v>
      </c>
    </row>
    <row r="6123" spans="9:10" ht="14.25">
      <c r="I6123" s="30" t="s">
        <v>1546</v>
      </c>
      <c r="J6123" s="32">
        <v>900002515</v>
      </c>
    </row>
    <row r="6124" spans="9:10" ht="14.25">
      <c r="I6124" s="30" t="s">
        <v>1547</v>
      </c>
      <c r="J6124" s="32">
        <v>900002521</v>
      </c>
    </row>
    <row r="6125" spans="9:10" ht="14.25">
      <c r="I6125" s="30" t="s">
        <v>1548</v>
      </c>
      <c r="J6125" s="32">
        <v>900002655</v>
      </c>
    </row>
    <row r="6126" spans="9:10" ht="14.25">
      <c r="I6126" s="30" t="s">
        <v>1549</v>
      </c>
      <c r="J6126" s="32">
        <v>900002659</v>
      </c>
    </row>
    <row r="6127" spans="9:10" ht="14.25">
      <c r="I6127" s="30" t="s">
        <v>1550</v>
      </c>
      <c r="J6127" s="32">
        <v>900002660</v>
      </c>
    </row>
    <row r="6128" spans="9:10" ht="14.25">
      <c r="I6128" s="30" t="s">
        <v>1551</v>
      </c>
      <c r="J6128" s="32">
        <v>900002661</v>
      </c>
    </row>
    <row r="6129" spans="9:10" ht="14.25">
      <c r="I6129" s="30" t="s">
        <v>1552</v>
      </c>
      <c r="J6129" s="32">
        <v>900002662</v>
      </c>
    </row>
    <row r="6130" spans="9:10" ht="14.25">
      <c r="I6130" s="30" t="s">
        <v>1553</v>
      </c>
      <c r="J6130" s="32">
        <v>900002663</v>
      </c>
    </row>
    <row r="6131" spans="9:10" ht="14.25">
      <c r="I6131" s="30" t="s">
        <v>1554</v>
      </c>
      <c r="J6131" s="32">
        <v>900002664</v>
      </c>
    </row>
    <row r="6132" spans="9:10" ht="14.25">
      <c r="I6132" s="30" t="s">
        <v>1555</v>
      </c>
      <c r="J6132" s="32">
        <v>900002665</v>
      </c>
    </row>
    <row r="6133" spans="9:10" ht="14.25">
      <c r="I6133" s="30" t="s">
        <v>1556</v>
      </c>
      <c r="J6133" s="32">
        <v>900002666</v>
      </c>
    </row>
    <row r="6134" spans="9:10" ht="14.25">
      <c r="I6134" s="30" t="s">
        <v>1557</v>
      </c>
      <c r="J6134" s="32">
        <v>900002667</v>
      </c>
    </row>
    <row r="6135" spans="9:10" ht="14.25">
      <c r="I6135" s="30" t="s">
        <v>1558</v>
      </c>
      <c r="J6135" s="32">
        <v>900002668</v>
      </c>
    </row>
    <row r="6136" spans="9:10" ht="14.25">
      <c r="I6136" s="30" t="s">
        <v>1559</v>
      </c>
      <c r="J6136" s="32">
        <v>900002669</v>
      </c>
    </row>
    <row r="6137" spans="9:10" ht="14.25">
      <c r="I6137" s="30" t="s">
        <v>1560</v>
      </c>
      <c r="J6137" s="32">
        <v>900002670</v>
      </c>
    </row>
    <row r="6138" spans="9:10" ht="14.25">
      <c r="I6138" s="30" t="s">
        <v>1561</v>
      </c>
      <c r="J6138" s="32">
        <v>900002671</v>
      </c>
    </row>
    <row r="6139" spans="9:10" ht="14.25">
      <c r="I6139" s="30" t="s">
        <v>1562</v>
      </c>
      <c r="J6139" s="32">
        <v>900002672</v>
      </c>
    </row>
    <row r="6140" spans="9:10" ht="14.25">
      <c r="I6140" s="30" t="s">
        <v>1563</v>
      </c>
      <c r="J6140" s="32">
        <v>900002673</v>
      </c>
    </row>
    <row r="6141" spans="9:10" ht="14.25">
      <c r="I6141" s="30" t="s">
        <v>1564</v>
      </c>
      <c r="J6141" s="32">
        <v>900002674</v>
      </c>
    </row>
    <row r="6142" spans="9:10" ht="14.25">
      <c r="I6142" s="30" t="s">
        <v>1565</v>
      </c>
      <c r="J6142" s="32">
        <v>900002675</v>
      </c>
    </row>
    <row r="6143" spans="9:10" ht="14.25">
      <c r="I6143" s="30" t="s">
        <v>1566</v>
      </c>
      <c r="J6143" s="32">
        <v>900002676</v>
      </c>
    </row>
    <row r="6144" spans="9:10" ht="14.25">
      <c r="I6144" s="30" t="s">
        <v>1567</v>
      </c>
      <c r="J6144" s="32">
        <v>900002679</v>
      </c>
    </row>
    <row r="6145" spans="9:10" ht="14.25">
      <c r="I6145" s="30" t="s">
        <v>1568</v>
      </c>
      <c r="J6145" s="32">
        <v>900002680</v>
      </c>
    </row>
    <row r="6146" spans="9:10" ht="14.25">
      <c r="I6146" s="30" t="s">
        <v>1569</v>
      </c>
      <c r="J6146" s="32">
        <v>900002681</v>
      </c>
    </row>
    <row r="6147" spans="9:10" ht="14.25">
      <c r="I6147" s="30" t="s">
        <v>1570</v>
      </c>
      <c r="J6147" s="32">
        <v>900002682</v>
      </c>
    </row>
    <row r="6148" spans="9:10" ht="14.25">
      <c r="I6148" s="30" t="s">
        <v>1571</v>
      </c>
      <c r="J6148" s="32">
        <v>900002683</v>
      </c>
    </row>
    <row r="6149" spans="9:10" ht="14.25">
      <c r="I6149" s="30" t="s">
        <v>1572</v>
      </c>
      <c r="J6149" s="32">
        <v>900002684</v>
      </c>
    </row>
    <row r="6150" spans="9:10" ht="14.25">
      <c r="I6150" s="30" t="s">
        <v>1573</v>
      </c>
      <c r="J6150" s="32">
        <v>900002688</v>
      </c>
    </row>
    <row r="6151" spans="9:10" ht="14.25">
      <c r="I6151" s="30" t="s">
        <v>1574</v>
      </c>
      <c r="J6151" s="32">
        <v>900002702</v>
      </c>
    </row>
    <row r="6152" spans="9:10" ht="14.25">
      <c r="I6152" s="30">
        <v>2002253002</v>
      </c>
      <c r="J6152" s="32">
        <v>900002750</v>
      </c>
    </row>
    <row r="6153" spans="9:10" ht="14.25">
      <c r="I6153" s="30">
        <v>21080000</v>
      </c>
      <c r="J6153" s="32">
        <v>900002752</v>
      </c>
    </row>
    <row r="6154" spans="9:10" ht="14.25">
      <c r="I6154" s="30">
        <v>99120000</v>
      </c>
      <c r="J6154" s="32">
        <v>900002776</v>
      </c>
    </row>
    <row r="6155" spans="9:10" ht="14.25">
      <c r="I6155" s="30">
        <v>99110000</v>
      </c>
      <c r="J6155" s="32">
        <v>900002777</v>
      </c>
    </row>
    <row r="6156" spans="9:10" ht="14.25">
      <c r="I6156" s="30" t="s">
        <v>1575</v>
      </c>
      <c r="J6156" s="32">
        <v>900002816</v>
      </c>
    </row>
    <row r="6157" spans="9:10" ht="14.25">
      <c r="I6157" s="30" t="s">
        <v>1576</v>
      </c>
      <c r="J6157" s="32">
        <v>900002982</v>
      </c>
    </row>
    <row r="6158" spans="9:10" ht="14.25">
      <c r="I6158" s="30" t="s">
        <v>1577</v>
      </c>
      <c r="J6158" s="32">
        <v>900003125</v>
      </c>
    </row>
    <row r="6159" spans="9:10" ht="14.25">
      <c r="I6159" s="30" t="s">
        <v>1578</v>
      </c>
      <c r="J6159" s="32">
        <v>900003126</v>
      </c>
    </row>
    <row r="6160" spans="9:10" ht="14.25">
      <c r="I6160" s="30" t="s">
        <v>1579</v>
      </c>
      <c r="J6160" s="32">
        <v>900003127</v>
      </c>
    </row>
    <row r="6161" spans="9:10" ht="14.25">
      <c r="I6161" s="30" t="s">
        <v>1580</v>
      </c>
      <c r="J6161" s="32">
        <v>900003128</v>
      </c>
    </row>
    <row r="6162" spans="9:10" ht="14.25">
      <c r="I6162" s="30" t="s">
        <v>1581</v>
      </c>
      <c r="J6162" s="32">
        <v>900003129</v>
      </c>
    </row>
    <row r="6163" spans="9:10" ht="14.25">
      <c r="I6163" s="30" t="s">
        <v>1582</v>
      </c>
      <c r="J6163" s="32">
        <v>900008624</v>
      </c>
    </row>
    <row r="6164" spans="9:10" ht="14.25">
      <c r="I6164" s="30" t="s">
        <v>1583</v>
      </c>
      <c r="J6164" s="32">
        <v>900008815</v>
      </c>
    </row>
    <row r="6165" spans="9:10" ht="14.25">
      <c r="I6165" s="30" t="s">
        <v>1584</v>
      </c>
      <c r="J6165" s="32">
        <v>900008816</v>
      </c>
    </row>
    <row r="6166" spans="9:10" ht="14.25">
      <c r="I6166" s="30" t="s">
        <v>1585</v>
      </c>
      <c r="J6166" s="32">
        <v>900008818</v>
      </c>
    </row>
    <row r="6167" spans="9:10" ht="14.25">
      <c r="I6167" s="30" t="s">
        <v>1586</v>
      </c>
      <c r="J6167" s="32">
        <v>900008819</v>
      </c>
    </row>
    <row r="6168" spans="9:10" ht="14.25">
      <c r="I6168" s="30" t="s">
        <v>1587</v>
      </c>
      <c r="J6168" s="32">
        <v>900008820</v>
      </c>
    </row>
    <row r="6169" spans="9:10" ht="14.25">
      <c r="I6169" s="30" t="s">
        <v>1588</v>
      </c>
      <c r="J6169" s="32">
        <v>900008821</v>
      </c>
    </row>
    <row r="6170" spans="9:10" ht="14.25">
      <c r="I6170" s="30" t="s">
        <v>1589</v>
      </c>
      <c r="J6170" s="32">
        <v>900008822</v>
      </c>
    </row>
    <row r="6171" spans="9:10" ht="14.25">
      <c r="I6171" s="30" t="s">
        <v>1590</v>
      </c>
      <c r="J6171" s="32">
        <v>900008863</v>
      </c>
    </row>
    <row r="6172" spans="9:10" ht="14.25">
      <c r="I6172" s="30" t="s">
        <v>1591</v>
      </c>
      <c r="J6172" s="32">
        <v>900008864</v>
      </c>
    </row>
    <row r="6173" spans="9:10" ht="14.25">
      <c r="I6173" s="30" t="s">
        <v>1592</v>
      </c>
      <c r="J6173" s="32">
        <v>900008876</v>
      </c>
    </row>
    <row r="6174" spans="9:10" ht="14.25">
      <c r="I6174" s="30" t="s">
        <v>1593</v>
      </c>
      <c r="J6174" s="32">
        <v>900008882</v>
      </c>
    </row>
    <row r="6175" spans="9:10" ht="14.25">
      <c r="I6175" s="30" t="s">
        <v>1594</v>
      </c>
      <c r="J6175" s="32">
        <v>900008884</v>
      </c>
    </row>
    <row r="6176" spans="9:10" ht="14.25">
      <c r="I6176" s="30" t="s">
        <v>1595</v>
      </c>
      <c r="J6176" s="32">
        <v>900008885</v>
      </c>
    </row>
    <row r="6177" spans="9:10" ht="14.25">
      <c r="I6177" s="30" t="s">
        <v>1596</v>
      </c>
      <c r="J6177" s="32">
        <v>900008887</v>
      </c>
    </row>
    <row r="6178" spans="9:10" ht="14.25">
      <c r="I6178" s="30" t="s">
        <v>1597</v>
      </c>
      <c r="J6178" s="32">
        <v>900008888</v>
      </c>
    </row>
    <row r="6179" spans="9:10" ht="14.25">
      <c r="I6179" s="30" t="s">
        <v>1598</v>
      </c>
      <c r="J6179" s="32">
        <v>900009097</v>
      </c>
    </row>
    <row r="6180" spans="9:10" ht="14.25">
      <c r="I6180" s="30" t="s">
        <v>1599</v>
      </c>
      <c r="J6180" s="32">
        <v>900009782</v>
      </c>
    </row>
    <row r="6181" spans="9:10" ht="14.25">
      <c r="I6181" s="30" t="s">
        <v>1600</v>
      </c>
      <c r="J6181" s="32">
        <v>101122</v>
      </c>
    </row>
    <row r="6182" spans="9:10" ht="14.25">
      <c r="I6182" s="30" t="s">
        <v>1601</v>
      </c>
      <c r="J6182" s="32">
        <v>104427</v>
      </c>
    </row>
    <row r="6183" spans="9:10" ht="14.25">
      <c r="I6183" s="30" t="s">
        <v>1602</v>
      </c>
      <c r="J6183" s="32">
        <v>109938</v>
      </c>
    </row>
    <row r="6184" spans="9:10" ht="14.25">
      <c r="I6184" s="30" t="s">
        <v>1603</v>
      </c>
      <c r="J6184" s="32">
        <v>110417</v>
      </c>
    </row>
    <row r="6185" spans="9:10" ht="14.25">
      <c r="I6185" s="30" t="s">
        <v>1604</v>
      </c>
      <c r="J6185" s="32">
        <v>110420</v>
      </c>
    </row>
    <row r="6186" spans="9:10" ht="14.25">
      <c r="I6186" s="30" t="s">
        <v>1605</v>
      </c>
      <c r="J6186" s="32">
        <v>110842</v>
      </c>
    </row>
    <row r="6187" spans="9:10" ht="14.25">
      <c r="I6187" s="30" t="s">
        <v>1606</v>
      </c>
      <c r="J6187" s="32">
        <v>111716</v>
      </c>
    </row>
    <row r="6188" spans="9:10" ht="14.25">
      <c r="I6188" s="30" t="s">
        <v>1607</v>
      </c>
      <c r="J6188" s="32">
        <v>112005</v>
      </c>
    </row>
    <row r="6189" spans="9:10" ht="14.25">
      <c r="I6189" s="30" t="s">
        <v>1608</v>
      </c>
      <c r="J6189" s="32">
        <v>112640</v>
      </c>
    </row>
    <row r="6190" spans="9:10" ht="14.25">
      <c r="I6190" s="30" t="s">
        <v>1609</v>
      </c>
      <c r="J6190" s="32">
        <v>114352</v>
      </c>
    </row>
    <row r="6191" spans="9:10" ht="14.25">
      <c r="I6191" s="30" t="s">
        <v>1610</v>
      </c>
      <c r="J6191" s="32">
        <v>114830</v>
      </c>
    </row>
    <row r="6192" spans="9:10" ht="14.25">
      <c r="I6192" s="30" t="s">
        <v>1611</v>
      </c>
      <c r="J6192" s="32">
        <v>115893</v>
      </c>
    </row>
    <row r="6193" spans="9:10" ht="14.25">
      <c r="I6193" s="30" t="s">
        <v>1612</v>
      </c>
      <c r="J6193" s="32">
        <v>116496</v>
      </c>
    </row>
    <row r="6194" spans="9:10" ht="14.25">
      <c r="I6194" s="35">
        <v>8191720033</v>
      </c>
      <c r="J6194" s="32">
        <v>116719</v>
      </c>
    </row>
    <row r="6195" spans="9:10" ht="14.25">
      <c r="I6195" s="35">
        <v>8294120084</v>
      </c>
      <c r="J6195" s="32">
        <v>117873</v>
      </c>
    </row>
    <row r="6196" spans="9:10" ht="14.25">
      <c r="I6196" s="35">
        <v>8294125084</v>
      </c>
      <c r="J6196" s="32">
        <v>118305</v>
      </c>
    </row>
    <row r="6197" spans="9:10" ht="14.25">
      <c r="I6197" s="35">
        <v>8294115085</v>
      </c>
      <c r="J6197" s="32">
        <v>126229</v>
      </c>
    </row>
    <row r="6198" spans="9:10" ht="14.25">
      <c r="I6198" s="35">
        <v>8191140086</v>
      </c>
      <c r="J6198" s="32">
        <v>129479</v>
      </c>
    </row>
    <row r="6199" spans="9:10" ht="14.25">
      <c r="I6199" s="35">
        <v>8191145086</v>
      </c>
      <c r="J6199" s="32">
        <v>129662</v>
      </c>
    </row>
    <row r="6200" spans="9:10" ht="14.25">
      <c r="I6200" s="30" t="s">
        <v>1613</v>
      </c>
      <c r="J6200" s="32">
        <v>131310</v>
      </c>
    </row>
    <row r="6201" spans="9:10" ht="14.25">
      <c r="I6201" s="30" t="s">
        <v>1614</v>
      </c>
      <c r="J6201" s="32">
        <v>131313</v>
      </c>
    </row>
    <row r="6202" spans="9:10" ht="14.25">
      <c r="I6202" s="30" t="s">
        <v>1615</v>
      </c>
      <c r="J6202" s="32">
        <v>131314</v>
      </c>
    </row>
    <row r="6203" spans="9:10" ht="14.25">
      <c r="I6203" s="30" t="s">
        <v>1616</v>
      </c>
      <c r="J6203" s="32">
        <v>135734</v>
      </c>
    </row>
    <row r="6204" spans="9:10" ht="14.25">
      <c r="I6204" s="30" t="s">
        <v>1617</v>
      </c>
      <c r="J6204" s="32">
        <v>135740</v>
      </c>
    </row>
    <row r="6205" spans="9:10" ht="14.25">
      <c r="I6205" s="30" t="s">
        <v>1618</v>
      </c>
      <c r="J6205" s="32">
        <v>135742</v>
      </c>
    </row>
    <row r="6206" spans="9:10" ht="14.25">
      <c r="I6206" s="30" t="s">
        <v>1619</v>
      </c>
      <c r="J6206" s="32">
        <v>135743</v>
      </c>
    </row>
    <row r="6207" spans="9:10" ht="14.25">
      <c r="I6207" s="30" t="s">
        <v>1620</v>
      </c>
      <c r="J6207" s="32">
        <v>135744</v>
      </c>
    </row>
    <row r="6208" spans="9:10" ht="14.25">
      <c r="I6208" s="35">
        <v>8191195086</v>
      </c>
      <c r="J6208" s="32">
        <v>143427</v>
      </c>
    </row>
    <row r="6209" spans="9:10" ht="14.25">
      <c r="I6209" s="35">
        <v>8181195086</v>
      </c>
      <c r="J6209" s="32">
        <v>143428</v>
      </c>
    </row>
    <row r="6210" spans="9:10" ht="14.25">
      <c r="I6210" s="30" t="s">
        <v>1621</v>
      </c>
      <c r="J6210" s="32">
        <v>143629</v>
      </c>
    </row>
    <row r="6211" spans="9:10" ht="14.25">
      <c r="I6211" s="30" t="s">
        <v>1622</v>
      </c>
      <c r="J6211" s="32">
        <v>143630</v>
      </c>
    </row>
    <row r="6212" spans="9:10" ht="14.25">
      <c r="I6212" s="30">
        <v>81711100086</v>
      </c>
      <c r="J6212" s="32">
        <v>143641</v>
      </c>
    </row>
    <row r="6213" spans="9:10" ht="14.25">
      <c r="I6213" s="35">
        <v>8201112008</v>
      </c>
      <c r="J6213" s="32">
        <v>143656</v>
      </c>
    </row>
    <row r="6214" spans="9:10" ht="14.25">
      <c r="I6214" s="35">
        <v>8191112008</v>
      </c>
      <c r="J6214" s="32">
        <v>143657</v>
      </c>
    </row>
    <row r="6215" spans="9:10" ht="14.25">
      <c r="I6215" s="35">
        <v>8181112008</v>
      </c>
      <c r="J6215" s="32">
        <v>143658</v>
      </c>
    </row>
    <row r="6216" spans="9:10" ht="14.25">
      <c r="I6216" s="30">
        <v>82411120086</v>
      </c>
      <c r="J6216" s="32">
        <v>143667</v>
      </c>
    </row>
    <row r="6217" spans="9:10" ht="14.25">
      <c r="I6217" s="30">
        <v>81711120086</v>
      </c>
      <c r="J6217" s="32">
        <v>143669</v>
      </c>
    </row>
    <row r="6218" spans="9:10" ht="14.25">
      <c r="I6218" s="30" t="s">
        <v>1623</v>
      </c>
      <c r="J6218" s="32">
        <v>144211</v>
      </c>
    </row>
    <row r="6219" spans="9:10" ht="14.25">
      <c r="I6219" s="30" t="s">
        <v>1624</v>
      </c>
      <c r="J6219" s="32">
        <v>144212</v>
      </c>
    </row>
    <row r="6220" spans="9:10" ht="14.25">
      <c r="I6220" s="30" t="s">
        <v>1625</v>
      </c>
      <c r="J6220" s="32">
        <v>144213</v>
      </c>
    </row>
    <row r="6221" spans="9:10" ht="14.25">
      <c r="I6221" s="30" t="s">
        <v>1626</v>
      </c>
      <c r="J6221" s="32">
        <v>144214</v>
      </c>
    </row>
    <row r="6222" spans="9:10" ht="14.25">
      <c r="I6222" s="30" t="s">
        <v>1627</v>
      </c>
      <c r="J6222" s="32">
        <v>144215</v>
      </c>
    </row>
    <row r="6223" spans="9:10" ht="14.25">
      <c r="I6223" s="30" t="s">
        <v>1628</v>
      </c>
      <c r="J6223" s="32">
        <v>144216</v>
      </c>
    </row>
    <row r="6224" spans="9:10" ht="14.25">
      <c r="I6224" s="30" t="s">
        <v>1629</v>
      </c>
      <c r="J6224" s="32">
        <v>144217</v>
      </c>
    </row>
    <row r="6225" spans="9:10" ht="14.25">
      <c r="I6225" s="30" t="s">
        <v>1630</v>
      </c>
      <c r="J6225" s="32">
        <v>144218</v>
      </c>
    </row>
    <row r="6226" spans="9:10" ht="14.25">
      <c r="I6226" s="30" t="s">
        <v>1631</v>
      </c>
      <c r="J6226" s="32">
        <v>144219</v>
      </c>
    </row>
    <row r="6227" spans="9:10" ht="14.25">
      <c r="I6227" s="30" t="s">
        <v>1632</v>
      </c>
      <c r="J6227" s="32">
        <v>144220</v>
      </c>
    </row>
    <row r="6228" spans="9:10" ht="14.25">
      <c r="I6228" s="30" t="s">
        <v>1633</v>
      </c>
      <c r="J6228" s="32">
        <v>145371</v>
      </c>
    </row>
    <row r="6229" spans="9:10" ht="14.25">
      <c r="I6229" s="30" t="s">
        <v>1634</v>
      </c>
      <c r="J6229" s="32">
        <v>146503</v>
      </c>
    </row>
    <row r="6230" spans="9:10" ht="14.25">
      <c r="I6230" s="30" t="s">
        <v>1635</v>
      </c>
      <c r="J6230" s="32">
        <v>900002048</v>
      </c>
    </row>
    <row r="6231" spans="9:10" ht="14.25">
      <c r="I6231" s="30" t="s">
        <v>1636</v>
      </c>
      <c r="J6231" s="32">
        <v>900002053</v>
      </c>
    </row>
    <row r="6232" spans="9:10" ht="14.25">
      <c r="I6232" s="30" t="s">
        <v>1637</v>
      </c>
      <c r="J6232" s="32">
        <v>900002055</v>
      </c>
    </row>
    <row r="6233" spans="9:10" ht="14.25">
      <c r="I6233" s="30" t="s">
        <v>1638</v>
      </c>
      <c r="J6233" s="32">
        <v>900002067</v>
      </c>
    </row>
    <row r="6234" spans="9:10" ht="14.25">
      <c r="I6234" s="30" t="s">
        <v>1639</v>
      </c>
      <c r="J6234" s="32">
        <v>900002068</v>
      </c>
    </row>
    <row r="6235" spans="9:10" ht="14.25">
      <c r="I6235" s="30" t="s">
        <v>1640</v>
      </c>
      <c r="J6235" s="32">
        <v>900002069</v>
      </c>
    </row>
    <row r="6236" spans="9:10" ht="14.25">
      <c r="I6236" s="30" t="s">
        <v>1641</v>
      </c>
      <c r="J6236" s="32">
        <v>900002070</v>
      </c>
    </row>
    <row r="6237" spans="9:10" ht="14.25">
      <c r="I6237" s="30" t="s">
        <v>1642</v>
      </c>
      <c r="J6237" s="32">
        <v>900002071</v>
      </c>
    </row>
    <row r="6238" spans="9:10" ht="14.25">
      <c r="I6238" s="30" t="s">
        <v>1643</v>
      </c>
      <c r="J6238" s="32">
        <v>900002072</v>
      </c>
    </row>
    <row r="6239" spans="9:10" ht="14.25">
      <c r="I6239" s="30" t="s">
        <v>1644</v>
      </c>
      <c r="J6239" s="32">
        <v>900002073</v>
      </c>
    </row>
    <row r="6240" spans="9:10" ht="14.25">
      <c r="I6240" s="30" t="s">
        <v>1645</v>
      </c>
      <c r="J6240" s="32">
        <v>900002078</v>
      </c>
    </row>
    <row r="6241" spans="9:10" ht="14.25">
      <c r="I6241" s="30" t="s">
        <v>1646</v>
      </c>
      <c r="J6241" s="32">
        <v>900002130</v>
      </c>
    </row>
    <row r="6242" spans="9:10" ht="14.25">
      <c r="I6242" s="30" t="s">
        <v>1647</v>
      </c>
      <c r="J6242" s="32">
        <v>900002168</v>
      </c>
    </row>
    <row r="6243" spans="9:10" ht="14.25">
      <c r="I6243" s="30" t="s">
        <v>1648</v>
      </c>
      <c r="J6243" s="32">
        <v>900002176</v>
      </c>
    </row>
    <row r="6244" spans="9:10" ht="14.25">
      <c r="I6244" s="30" t="s">
        <v>1649</v>
      </c>
      <c r="J6244" s="32">
        <v>900002183</v>
      </c>
    </row>
    <row r="6245" spans="9:10" ht="14.25">
      <c r="I6245" s="30" t="s">
        <v>1650</v>
      </c>
      <c r="J6245" s="32">
        <v>900002189</v>
      </c>
    </row>
    <row r="6246" spans="9:10" ht="14.25">
      <c r="I6246" s="30" t="s">
        <v>1651</v>
      </c>
      <c r="J6246" s="32">
        <v>900002190</v>
      </c>
    </row>
    <row r="6247" spans="9:10" ht="14.25">
      <c r="I6247" s="30" t="s">
        <v>1652</v>
      </c>
      <c r="J6247" s="32">
        <v>900002192</v>
      </c>
    </row>
    <row r="6248" spans="9:10" ht="14.25">
      <c r="I6248" s="30" t="s">
        <v>1653</v>
      </c>
      <c r="J6248" s="32">
        <v>900002195</v>
      </c>
    </row>
    <row r="6249" spans="9:10" ht="14.25">
      <c r="I6249" s="30" t="s">
        <v>1654</v>
      </c>
      <c r="J6249" s="32">
        <v>900002198</v>
      </c>
    </row>
    <row r="6250" spans="9:10" ht="14.25">
      <c r="I6250" s="30" t="s">
        <v>1655</v>
      </c>
      <c r="J6250" s="32">
        <v>900002199</v>
      </c>
    </row>
    <row r="6251" spans="9:10" ht="14.25">
      <c r="I6251" s="30" t="s">
        <v>1656</v>
      </c>
      <c r="J6251" s="32">
        <v>900002200</v>
      </c>
    </row>
    <row r="6252" spans="9:10" ht="14.25">
      <c r="I6252" s="30" t="s">
        <v>1657</v>
      </c>
      <c r="J6252" s="32">
        <v>900002203</v>
      </c>
    </row>
    <row r="6253" spans="9:10" ht="14.25">
      <c r="I6253" s="30" t="s">
        <v>1658</v>
      </c>
      <c r="J6253" s="32">
        <v>900002204</v>
      </c>
    </row>
    <row r="6254" spans="9:10" ht="14.25">
      <c r="I6254" s="30" t="s">
        <v>1659</v>
      </c>
      <c r="J6254" s="32">
        <v>900002206</v>
      </c>
    </row>
    <row r="6255" spans="9:10" ht="14.25">
      <c r="I6255" s="30" t="s">
        <v>1660</v>
      </c>
      <c r="J6255" s="32">
        <v>900002207</v>
      </c>
    </row>
    <row r="6256" spans="9:10" ht="14.25">
      <c r="I6256" s="30" t="s">
        <v>1661</v>
      </c>
      <c r="J6256" s="32">
        <v>900002210</v>
      </c>
    </row>
    <row r="6257" spans="9:10" ht="14.25">
      <c r="I6257" s="30" t="s">
        <v>1662</v>
      </c>
      <c r="J6257" s="32">
        <v>900002212</v>
      </c>
    </row>
    <row r="6258" spans="9:10" ht="14.25">
      <c r="I6258" s="30" t="s">
        <v>1663</v>
      </c>
      <c r="J6258" s="32">
        <v>900002214</v>
      </c>
    </row>
    <row r="6259" spans="9:10" ht="14.25">
      <c r="I6259" s="30" t="s">
        <v>1664</v>
      </c>
      <c r="J6259" s="32">
        <v>900002216</v>
      </c>
    </row>
    <row r="6260" spans="9:10" ht="14.25">
      <c r="I6260" s="30" t="s">
        <v>1665</v>
      </c>
      <c r="J6260" s="32">
        <v>900002217</v>
      </c>
    </row>
    <row r="6261" spans="9:10" ht="14.25">
      <c r="I6261" s="30" t="s">
        <v>1666</v>
      </c>
      <c r="J6261" s="32">
        <v>900002245</v>
      </c>
    </row>
    <row r="6262" spans="9:10" ht="14.25">
      <c r="I6262" s="30" t="s">
        <v>1667</v>
      </c>
      <c r="J6262" s="32">
        <v>900009075</v>
      </c>
    </row>
    <row r="6263" spans="9:10" ht="14.25">
      <c r="I6263" s="30" t="s">
        <v>1668</v>
      </c>
      <c r="J6263" s="32">
        <v>900009076</v>
      </c>
    </row>
    <row r="6264" spans="9:10" ht="14.25">
      <c r="I6264" s="30" t="s">
        <v>1669</v>
      </c>
      <c r="J6264" s="32">
        <v>900009077</v>
      </c>
    </row>
    <row r="6265" spans="9:10" ht="14.25">
      <c r="I6265" s="30" t="s">
        <v>1670</v>
      </c>
      <c r="J6265" s="32">
        <v>900009078</v>
      </c>
    </row>
    <row r="6266" spans="9:10" ht="14.25">
      <c r="I6266" s="30" t="s">
        <v>1671</v>
      </c>
      <c r="J6266" s="32">
        <v>900009079</v>
      </c>
    </row>
    <row r="6267" spans="9:10" ht="14.25">
      <c r="I6267" s="30" t="s">
        <v>1672</v>
      </c>
      <c r="J6267" s="32">
        <v>900009080</v>
      </c>
    </row>
    <row r="6268" spans="9:10" ht="14.25">
      <c r="I6268" s="30" t="s">
        <v>1673</v>
      </c>
      <c r="J6268" s="32">
        <v>900009081</v>
      </c>
    </row>
    <row r="6269" spans="9:10" ht="14.25">
      <c r="I6269" s="30" t="s">
        <v>1674</v>
      </c>
      <c r="J6269" s="32">
        <v>900009082</v>
      </c>
    </row>
    <row r="6270" spans="9:10" ht="14.25">
      <c r="I6270" s="30" t="s">
        <v>1675</v>
      </c>
      <c r="J6270" s="32">
        <v>900009083</v>
      </c>
    </row>
    <row r="6271" spans="9:10" ht="14.25">
      <c r="I6271" s="30" t="s">
        <v>1676</v>
      </c>
      <c r="J6271" s="32">
        <v>900009084</v>
      </c>
    </row>
    <row r="6272" spans="9:10" ht="14.25">
      <c r="I6272" s="30" t="s">
        <v>1677</v>
      </c>
      <c r="J6272" s="32">
        <v>900009152</v>
      </c>
    </row>
    <row r="6273" spans="9:10" ht="14.25">
      <c r="I6273" s="30" t="s">
        <v>1678</v>
      </c>
      <c r="J6273" s="32">
        <v>900010504</v>
      </c>
    </row>
    <row r="6274" spans="9:10" ht="14.25">
      <c r="I6274" s="30" t="s">
        <v>1679</v>
      </c>
      <c r="J6274" s="32">
        <v>900010505</v>
      </c>
    </row>
    <row r="6275" spans="9:10" ht="14.25">
      <c r="I6275" s="30" t="s">
        <v>1680</v>
      </c>
      <c r="J6275" s="32">
        <v>900010506</v>
      </c>
    </row>
    <row r="6276" spans="9:10" ht="14.25">
      <c r="I6276" s="30" t="s">
        <v>1681</v>
      </c>
      <c r="J6276" s="32">
        <v>900010507</v>
      </c>
    </row>
    <row r="6277" spans="9:10" ht="14.25">
      <c r="I6277" s="30" t="s">
        <v>1682</v>
      </c>
      <c r="J6277" s="32">
        <v>900010508</v>
      </c>
    </row>
    <row r="6278" spans="9:10" ht="14.25">
      <c r="I6278" s="30" t="s">
        <v>1683</v>
      </c>
      <c r="J6278" s="32">
        <v>900010509</v>
      </c>
    </row>
    <row r="6279" spans="9:10" ht="14.25">
      <c r="I6279" s="30" t="s">
        <v>1684</v>
      </c>
      <c r="J6279" s="32">
        <v>900010510</v>
      </c>
    </row>
    <row r="6280" spans="9:10" ht="14.25">
      <c r="I6280" s="30" t="s">
        <v>1685</v>
      </c>
      <c r="J6280" s="32">
        <v>900010511</v>
      </c>
    </row>
    <row r="6281" spans="9:10" ht="14.25">
      <c r="I6281" s="30" t="s">
        <v>1686</v>
      </c>
      <c r="J6281" s="32">
        <v>900010512</v>
      </c>
    </row>
    <row r="6282" spans="9:10" ht="14.25">
      <c r="I6282" s="30" t="s">
        <v>1687</v>
      </c>
      <c r="J6282" s="32">
        <v>900010513</v>
      </c>
    </row>
    <row r="6283" spans="9:10" ht="14.25">
      <c r="I6283" s="30" t="s">
        <v>1688</v>
      </c>
      <c r="J6283" s="32">
        <v>900010514</v>
      </c>
    </row>
    <row r="6284" spans="9:10" ht="14.25">
      <c r="I6284" s="30" t="s">
        <v>1689</v>
      </c>
      <c r="J6284" s="32">
        <v>900010515</v>
      </c>
    </row>
    <row r="6285" spans="9:10" ht="14.25">
      <c r="I6285" s="30" t="s">
        <v>1690</v>
      </c>
      <c r="J6285" s="32">
        <v>900010516</v>
      </c>
    </row>
    <row r="6286" spans="9:10" ht="14.25">
      <c r="I6286" s="30" t="s">
        <v>1691</v>
      </c>
      <c r="J6286" s="32">
        <v>900010517</v>
      </c>
    </row>
    <row r="6287" spans="9:10" ht="14.25">
      <c r="I6287" s="30" t="s">
        <v>1692</v>
      </c>
      <c r="J6287" s="32">
        <v>900010518</v>
      </c>
    </row>
    <row r="6288" spans="9:10" ht="14.25">
      <c r="I6288" s="30" t="s">
        <v>1693</v>
      </c>
      <c r="J6288" s="32">
        <v>900010519</v>
      </c>
    </row>
    <row r="6289" spans="9:10" ht="14.25">
      <c r="I6289" s="30" t="s">
        <v>1694</v>
      </c>
      <c r="J6289" s="32">
        <v>900010520</v>
      </c>
    </row>
    <row r="6290" spans="9:10" ht="14.25">
      <c r="I6290" s="30" t="s">
        <v>1695</v>
      </c>
      <c r="J6290" s="32">
        <v>900010521</v>
      </c>
    </row>
    <row r="6291" spans="9:10" ht="14.25">
      <c r="I6291" s="30" t="s">
        <v>1696</v>
      </c>
      <c r="J6291" s="32">
        <v>900010522</v>
      </c>
    </row>
    <row r="6292" spans="9:10" ht="14.25">
      <c r="I6292" s="30" t="s">
        <v>1697</v>
      </c>
      <c r="J6292" s="32">
        <v>900010523</v>
      </c>
    </row>
    <row r="6293" spans="9:10" ht="14.25">
      <c r="I6293" s="30" t="s">
        <v>1698</v>
      </c>
      <c r="J6293" s="32">
        <v>900010524</v>
      </c>
    </row>
    <row r="6294" spans="9:10" ht="14.25">
      <c r="I6294" s="30" t="s">
        <v>1699</v>
      </c>
      <c r="J6294" s="32">
        <v>900010525</v>
      </c>
    </row>
    <row r="6295" spans="9:10" ht="14.25">
      <c r="I6295" s="30" t="s">
        <v>1700</v>
      </c>
      <c r="J6295" s="32">
        <v>900010526</v>
      </c>
    </row>
    <row r="6296" spans="9:10" ht="14.25">
      <c r="I6296" s="30" t="s">
        <v>1701</v>
      </c>
      <c r="J6296" s="32">
        <v>900010527</v>
      </c>
    </row>
    <row r="6297" spans="9:10" ht="14.25">
      <c r="I6297" s="30" t="s">
        <v>1702</v>
      </c>
      <c r="J6297" s="32">
        <v>900010528</v>
      </c>
    </row>
    <row r="6298" spans="9:10" ht="14.25">
      <c r="I6298" s="30" t="s">
        <v>1703</v>
      </c>
      <c r="J6298" s="32">
        <v>900010529</v>
      </c>
    </row>
    <row r="6299" spans="9:10" ht="14.25">
      <c r="I6299" s="30" t="s">
        <v>1704</v>
      </c>
      <c r="J6299" s="32">
        <v>900010530</v>
      </c>
    </row>
    <row r="6300" spans="9:10" ht="14.25">
      <c r="I6300" s="30" t="s">
        <v>1705</v>
      </c>
      <c r="J6300" s="32">
        <v>900010531</v>
      </c>
    </row>
    <row r="6301" spans="9:10" ht="14.25">
      <c r="I6301" s="30" t="s">
        <v>1706</v>
      </c>
      <c r="J6301" s="32">
        <v>900010532</v>
      </c>
    </row>
    <row r="6302" spans="9:10" ht="14.25">
      <c r="I6302" s="30" t="s">
        <v>1707</v>
      </c>
      <c r="J6302" s="32">
        <v>900010533</v>
      </c>
    </row>
    <row r="6303" spans="9:10" ht="14.25">
      <c r="I6303" s="30" t="s">
        <v>1708</v>
      </c>
      <c r="J6303" s="32">
        <v>900010534</v>
      </c>
    </row>
    <row r="6304" spans="9:10" ht="14.25">
      <c r="I6304" s="30" t="s">
        <v>1709</v>
      </c>
      <c r="J6304" s="32">
        <v>900010535</v>
      </c>
    </row>
    <row r="6305" spans="9:10" ht="14.25">
      <c r="I6305" s="30" t="s">
        <v>1710</v>
      </c>
      <c r="J6305" s="32">
        <v>900010536</v>
      </c>
    </row>
    <row r="6306" spans="9:10" ht="14.25">
      <c r="I6306" s="30" t="s">
        <v>1711</v>
      </c>
      <c r="J6306" s="32">
        <v>900010537</v>
      </c>
    </row>
    <row r="6307" spans="9:10" ht="14.25">
      <c r="I6307" s="30" t="s">
        <v>1712</v>
      </c>
      <c r="J6307" s="32">
        <v>900010538</v>
      </c>
    </row>
    <row r="6308" spans="9:10" ht="14.25">
      <c r="I6308" s="30" t="s">
        <v>1713</v>
      </c>
      <c r="J6308" s="32">
        <v>900010539</v>
      </c>
    </row>
    <row r="6309" spans="9:10" ht="14.25">
      <c r="I6309" s="30" t="s">
        <v>1714</v>
      </c>
      <c r="J6309" s="32">
        <v>900010540</v>
      </c>
    </row>
    <row r="6310" spans="9:10" ht="14.25">
      <c r="I6310" s="30" t="s">
        <v>1715</v>
      </c>
      <c r="J6310" s="32">
        <v>900010541</v>
      </c>
    </row>
    <row r="6311" spans="9:10" ht="14.25">
      <c r="I6311" s="30" t="s">
        <v>1716</v>
      </c>
      <c r="J6311" s="32">
        <v>900010542</v>
      </c>
    </row>
    <row r="6312" spans="9:10" ht="14.25">
      <c r="I6312" s="30" t="s">
        <v>1717</v>
      </c>
      <c r="J6312" s="32">
        <v>900010543</v>
      </c>
    </row>
    <row r="6313" spans="9:10" ht="14.25">
      <c r="I6313" s="30" t="s">
        <v>1718</v>
      </c>
      <c r="J6313" s="32">
        <v>900010544</v>
      </c>
    </row>
    <row r="6314" spans="9:10" ht="14.25">
      <c r="I6314" s="30" t="s">
        <v>1719</v>
      </c>
      <c r="J6314" s="32">
        <v>900010545</v>
      </c>
    </row>
    <row r="6315" spans="9:10" ht="14.25">
      <c r="I6315" s="30" t="s">
        <v>1720</v>
      </c>
      <c r="J6315" s="32">
        <v>900010546</v>
      </c>
    </row>
    <row r="6316" spans="9:10" ht="14.25">
      <c r="I6316" s="30" t="s">
        <v>1721</v>
      </c>
      <c r="J6316" s="32">
        <v>900010547</v>
      </c>
    </row>
    <row r="6317" spans="9:10" ht="14.25">
      <c r="I6317" s="30" t="s">
        <v>1722</v>
      </c>
      <c r="J6317" s="32">
        <v>900010548</v>
      </c>
    </row>
    <row r="6318" spans="9:10" ht="14.25">
      <c r="I6318" s="30" t="s">
        <v>1723</v>
      </c>
      <c r="J6318" s="32">
        <v>900010549</v>
      </c>
    </row>
    <row r="6319" spans="9:10" ht="14.25">
      <c r="I6319" s="30" t="s">
        <v>1724</v>
      </c>
      <c r="J6319" s="32">
        <v>900010550</v>
      </c>
    </row>
    <row r="6320" spans="9:10" ht="14.25">
      <c r="I6320" s="30" t="s">
        <v>1725</v>
      </c>
      <c r="J6320" s="32">
        <v>900010551</v>
      </c>
    </row>
    <row r="6321" spans="9:10" ht="14.25">
      <c r="I6321" s="30" t="s">
        <v>1726</v>
      </c>
      <c r="J6321" s="32">
        <v>900010552</v>
      </c>
    </row>
    <row r="6322" spans="9:10" ht="14.25">
      <c r="I6322" s="30" t="s">
        <v>1727</v>
      </c>
      <c r="J6322" s="32">
        <v>900010553</v>
      </c>
    </row>
    <row r="6323" spans="9:10" ht="14.25">
      <c r="I6323" s="30" t="s">
        <v>1728</v>
      </c>
      <c r="J6323" s="32">
        <v>900010554</v>
      </c>
    </row>
    <row r="6324" spans="9:10" ht="14.25">
      <c r="I6324" s="30" t="s">
        <v>1729</v>
      </c>
      <c r="J6324" s="32">
        <v>900010555</v>
      </c>
    </row>
    <row r="6325" spans="9:10" ht="14.25">
      <c r="I6325" s="30" t="s">
        <v>1730</v>
      </c>
      <c r="J6325" s="32">
        <v>900010556</v>
      </c>
    </row>
    <row r="6326" spans="9:10" ht="14.25">
      <c r="I6326" s="30" t="s">
        <v>1731</v>
      </c>
      <c r="J6326" s="32">
        <v>900010557</v>
      </c>
    </row>
    <row r="6327" spans="9:10" ht="14.25">
      <c r="I6327" s="30" t="s">
        <v>1732</v>
      </c>
      <c r="J6327" s="32">
        <v>900010558</v>
      </c>
    </row>
    <row r="6328" spans="9:10" ht="14.25">
      <c r="I6328" s="30" t="s">
        <v>1733</v>
      </c>
      <c r="J6328" s="32">
        <v>900010559</v>
      </c>
    </row>
    <row r="6329" spans="9:10" ht="14.25">
      <c r="I6329" s="30" t="s">
        <v>1734</v>
      </c>
      <c r="J6329" s="32">
        <v>900010560</v>
      </c>
    </row>
    <row r="6330" spans="9:10" ht="14.25">
      <c r="I6330" s="30" t="s">
        <v>1735</v>
      </c>
      <c r="J6330" s="32">
        <v>900010561</v>
      </c>
    </row>
    <row r="6331" spans="9:10" ht="14.25">
      <c r="I6331" s="30" t="s">
        <v>1736</v>
      </c>
      <c r="J6331" s="32">
        <v>900010562</v>
      </c>
    </row>
    <row r="6332" spans="9:10" ht="14.25">
      <c r="I6332" s="30" t="s">
        <v>1737</v>
      </c>
      <c r="J6332" s="32">
        <v>900010563</v>
      </c>
    </row>
    <row r="6333" spans="9:10" ht="14.25">
      <c r="I6333" s="30" t="s">
        <v>1738</v>
      </c>
      <c r="J6333" s="32">
        <v>900010564</v>
      </c>
    </row>
    <row r="6334" spans="9:10" ht="14.25">
      <c r="I6334" s="30" t="s">
        <v>1739</v>
      </c>
      <c r="J6334" s="32">
        <v>900010565</v>
      </c>
    </row>
    <row r="6335" spans="9:10" ht="14.25">
      <c r="I6335" s="30" t="s">
        <v>1740</v>
      </c>
      <c r="J6335" s="32">
        <v>900010566</v>
      </c>
    </row>
    <row r="6336" spans="9:10" ht="14.25">
      <c r="I6336" s="30" t="s">
        <v>1741</v>
      </c>
      <c r="J6336" s="32">
        <v>900010567</v>
      </c>
    </row>
    <row r="6337" spans="9:10" ht="14.25">
      <c r="I6337" s="30" t="s">
        <v>1742</v>
      </c>
      <c r="J6337" s="32">
        <v>900010568</v>
      </c>
    </row>
    <row r="6338" spans="9:10" ht="14.25">
      <c r="I6338" s="30" t="s">
        <v>1743</v>
      </c>
      <c r="J6338" s="32">
        <v>900010569</v>
      </c>
    </row>
    <row r="6339" spans="9:10" ht="14.25">
      <c r="I6339" s="30" t="s">
        <v>1744</v>
      </c>
      <c r="J6339" s="32">
        <v>900010570</v>
      </c>
    </row>
    <row r="6340" spans="9:10" ht="14.25">
      <c r="I6340" s="30" t="s">
        <v>1745</v>
      </c>
      <c r="J6340" s="32">
        <v>900010571</v>
      </c>
    </row>
    <row r="6341" spans="9:10" ht="14.25">
      <c r="I6341" s="30" t="s">
        <v>1746</v>
      </c>
      <c r="J6341" s="32">
        <v>900010572</v>
      </c>
    </row>
    <row r="6342" spans="9:10" ht="14.25">
      <c r="I6342" s="30" t="s">
        <v>1747</v>
      </c>
      <c r="J6342" s="32">
        <v>900010573</v>
      </c>
    </row>
    <row r="6343" spans="9:10" ht="14.25">
      <c r="I6343" s="30" t="s">
        <v>1748</v>
      </c>
      <c r="J6343" s="32">
        <v>900010574</v>
      </c>
    </row>
    <row r="6344" spans="9:10" ht="14.25">
      <c r="I6344" s="30" t="s">
        <v>1749</v>
      </c>
      <c r="J6344" s="32">
        <v>900010575</v>
      </c>
    </row>
    <row r="6345" spans="9:10" ht="14.25">
      <c r="I6345" s="30" t="s">
        <v>1750</v>
      </c>
      <c r="J6345" s="32">
        <v>900010576</v>
      </c>
    </row>
    <row r="6346" spans="9:10" ht="14.25">
      <c r="I6346" s="30" t="s">
        <v>1751</v>
      </c>
      <c r="J6346" s="32">
        <v>900010577</v>
      </c>
    </row>
    <row r="6347" spans="9:10" ht="14.25">
      <c r="I6347" s="30" t="s">
        <v>1752</v>
      </c>
      <c r="J6347" s="32">
        <v>900010578</v>
      </c>
    </row>
    <row r="6348" spans="9:10" ht="14.25">
      <c r="I6348" s="30" t="s">
        <v>1753</v>
      </c>
      <c r="J6348" s="32">
        <v>900010579</v>
      </c>
    </row>
    <row r="6349" spans="9:10" ht="14.25">
      <c r="I6349" s="30" t="s">
        <v>1754</v>
      </c>
      <c r="J6349" s="32">
        <v>900010580</v>
      </c>
    </row>
    <row r="6350" spans="9:10" ht="14.25">
      <c r="I6350" s="30" t="s">
        <v>1755</v>
      </c>
      <c r="J6350" s="32">
        <v>900010581</v>
      </c>
    </row>
    <row r="6351" spans="9:10" ht="14.25">
      <c r="I6351" s="30" t="s">
        <v>1756</v>
      </c>
      <c r="J6351" s="32">
        <v>900010582</v>
      </c>
    </row>
    <row r="6352" spans="9:10" ht="14.25">
      <c r="I6352" s="30" t="s">
        <v>1757</v>
      </c>
      <c r="J6352" s="32">
        <v>900010583</v>
      </c>
    </row>
    <row r="6353" spans="9:10" ht="14.25">
      <c r="I6353" s="30" t="s">
        <v>1758</v>
      </c>
      <c r="J6353" s="32">
        <v>900010584</v>
      </c>
    </row>
    <row r="6354" spans="9:10" ht="14.25">
      <c r="I6354" s="30" t="s">
        <v>1759</v>
      </c>
      <c r="J6354" s="32">
        <v>900010585</v>
      </c>
    </row>
    <row r="6355" spans="9:10" ht="14.25">
      <c r="I6355" s="30" t="s">
        <v>1760</v>
      </c>
      <c r="J6355" s="32">
        <v>900010586</v>
      </c>
    </row>
    <row r="6356" spans="9:10" ht="14.25">
      <c r="I6356" s="30" t="s">
        <v>1761</v>
      </c>
      <c r="J6356" s="32">
        <v>900010587</v>
      </c>
    </row>
    <row r="6357" spans="9:10" ht="14.25">
      <c r="I6357" s="30" t="s">
        <v>1762</v>
      </c>
      <c r="J6357" s="32">
        <v>900010588</v>
      </c>
    </row>
    <row r="6358" spans="9:10" ht="14.25">
      <c r="I6358" s="30" t="s">
        <v>1763</v>
      </c>
      <c r="J6358" s="32">
        <v>900010589</v>
      </c>
    </row>
    <row r="6359" spans="9:10" ht="14.25">
      <c r="I6359" s="30" t="s">
        <v>1764</v>
      </c>
      <c r="J6359" s="32">
        <v>900010590</v>
      </c>
    </row>
    <row r="6360" spans="9:10" ht="14.25">
      <c r="I6360" s="30" t="s">
        <v>1765</v>
      </c>
      <c r="J6360" s="32">
        <v>900010591</v>
      </c>
    </row>
    <row r="6361" spans="9:10" ht="14.25">
      <c r="I6361" s="30" t="s">
        <v>1766</v>
      </c>
      <c r="J6361" s="32">
        <v>900010592</v>
      </c>
    </row>
    <row r="6362" spans="9:10" ht="14.25">
      <c r="I6362" s="30" t="s">
        <v>1767</v>
      </c>
      <c r="J6362" s="32">
        <v>900010593</v>
      </c>
    </row>
    <row r="6363" spans="9:10" ht="14.25">
      <c r="I6363" s="30" t="s">
        <v>1768</v>
      </c>
      <c r="J6363" s="32">
        <v>900010594</v>
      </c>
    </row>
    <row r="6364" spans="9:10" ht="14.25">
      <c r="I6364" s="30" t="s">
        <v>1769</v>
      </c>
      <c r="J6364" s="32">
        <v>900010595</v>
      </c>
    </row>
    <row r="6365" spans="9:10" ht="14.25">
      <c r="I6365" s="30" t="s">
        <v>1770</v>
      </c>
      <c r="J6365" s="32">
        <v>900010596</v>
      </c>
    </row>
    <row r="6366" spans="9:10" ht="14.25">
      <c r="I6366" s="30" t="s">
        <v>1771</v>
      </c>
      <c r="J6366" s="32">
        <v>900010597</v>
      </c>
    </row>
    <row r="6367" spans="9:10" ht="14.25">
      <c r="I6367" s="30" t="s">
        <v>1772</v>
      </c>
      <c r="J6367" s="32">
        <v>900010598</v>
      </c>
    </row>
    <row r="6368" spans="9:10" ht="14.25">
      <c r="I6368" s="30" t="s">
        <v>1773</v>
      </c>
      <c r="J6368" s="32">
        <v>900010599</v>
      </c>
    </row>
    <row r="6369" spans="9:10" ht="14.25">
      <c r="I6369" s="30" t="s">
        <v>1774</v>
      </c>
      <c r="J6369" s="32">
        <v>900010600</v>
      </c>
    </row>
    <row r="6370" spans="9:10" ht="14.25">
      <c r="I6370" s="30" t="s">
        <v>1775</v>
      </c>
      <c r="J6370" s="32">
        <v>900010601</v>
      </c>
    </row>
    <row r="6371" spans="9:10" ht="14.25">
      <c r="I6371" s="30" t="s">
        <v>1776</v>
      </c>
      <c r="J6371" s="32">
        <v>900010602</v>
      </c>
    </row>
    <row r="6372" spans="9:10" ht="14.25">
      <c r="I6372" s="30" t="s">
        <v>1777</v>
      </c>
      <c r="J6372" s="32">
        <v>900010603</v>
      </c>
    </row>
    <row r="6373" spans="9:10" ht="14.25">
      <c r="I6373" s="30" t="s">
        <v>1778</v>
      </c>
      <c r="J6373" s="32">
        <v>900010604</v>
      </c>
    </row>
    <row r="6374" spans="9:10" ht="14.25">
      <c r="I6374" s="30" t="s">
        <v>1779</v>
      </c>
      <c r="J6374" s="32">
        <v>900010605</v>
      </c>
    </row>
    <row r="6375" spans="9:10" ht="14.25">
      <c r="I6375" s="30" t="s">
        <v>1780</v>
      </c>
      <c r="J6375" s="32">
        <v>900010606</v>
      </c>
    </row>
    <row r="6376" spans="9:10" ht="14.25">
      <c r="I6376" s="30" t="s">
        <v>1781</v>
      </c>
      <c r="J6376" s="32">
        <v>900010688</v>
      </c>
    </row>
    <row r="6377" spans="9:10" ht="14.25">
      <c r="I6377" s="30" t="s">
        <v>1782</v>
      </c>
      <c r="J6377" s="32">
        <v>900010689</v>
      </c>
    </row>
    <row r="6378" spans="9:10" ht="14.25">
      <c r="I6378" s="30" t="s">
        <v>1783</v>
      </c>
      <c r="J6378" s="32">
        <v>900010690</v>
      </c>
    </row>
    <row r="6379" spans="9:10" ht="14.25">
      <c r="I6379" s="30" t="s">
        <v>1784</v>
      </c>
      <c r="J6379" s="32">
        <v>900010691</v>
      </c>
    </row>
    <row r="6380" spans="9:10" ht="14.25">
      <c r="I6380" s="30" t="s">
        <v>1785</v>
      </c>
      <c r="J6380" s="32">
        <v>900010692</v>
      </c>
    </row>
    <row r="6381" spans="9:10" ht="14.25">
      <c r="I6381" s="30" t="s">
        <v>1786</v>
      </c>
      <c r="J6381" s="32">
        <v>900010693</v>
      </c>
    </row>
    <row r="6382" spans="9:10" ht="14.25">
      <c r="I6382" s="30" t="s">
        <v>1787</v>
      </c>
      <c r="J6382" s="32">
        <v>900010694</v>
      </c>
    </row>
    <row r="6383" spans="9:10" ht="14.25">
      <c r="I6383" s="30" t="s">
        <v>1788</v>
      </c>
      <c r="J6383" s="32">
        <v>900010695</v>
      </c>
    </row>
    <row r="6384" spans="9:10" ht="14.25">
      <c r="I6384" s="30" t="s">
        <v>1789</v>
      </c>
      <c r="J6384" s="32">
        <v>900010703</v>
      </c>
    </row>
    <row r="6385" spans="9:10" ht="14.25">
      <c r="I6385" s="30" t="s">
        <v>1790</v>
      </c>
      <c r="J6385" s="32">
        <v>900010704</v>
      </c>
    </row>
    <row r="6386" spans="9:10" ht="14.25">
      <c r="I6386" s="30" t="s">
        <v>1791</v>
      </c>
      <c r="J6386" s="32">
        <v>900010706</v>
      </c>
    </row>
    <row r="6387" spans="9:10" ht="14.25">
      <c r="I6387" s="30" t="s">
        <v>1792</v>
      </c>
      <c r="J6387" s="32">
        <v>900010707</v>
      </c>
    </row>
    <row r="6388" spans="9:10" ht="14.25">
      <c r="I6388" s="30" t="s">
        <v>1793</v>
      </c>
      <c r="J6388" s="32">
        <v>900010708</v>
      </c>
    </row>
    <row r="6389" spans="9:10" ht="14.25">
      <c r="I6389" s="30" t="s">
        <v>1794</v>
      </c>
      <c r="J6389" s="32">
        <v>900010709</v>
      </c>
    </row>
    <row r="6390" spans="9:10" ht="14.25">
      <c r="I6390" s="30" t="s">
        <v>1795</v>
      </c>
      <c r="J6390" s="32">
        <v>900010710</v>
      </c>
    </row>
    <row r="6391" spans="9:10" ht="14.25">
      <c r="I6391" s="30" t="s">
        <v>1796</v>
      </c>
      <c r="J6391" s="32">
        <v>900010711</v>
      </c>
    </row>
    <row r="6392" spans="9:10" ht="14.25">
      <c r="I6392" s="30" t="s">
        <v>1797</v>
      </c>
      <c r="J6392" s="32">
        <v>900010712</v>
      </c>
    </row>
    <row r="6393" spans="9:10" ht="14.25">
      <c r="I6393" s="30" t="s">
        <v>1798</v>
      </c>
      <c r="J6393" s="32">
        <v>900010713</v>
      </c>
    </row>
    <row r="6394" spans="9:10" ht="14.25">
      <c r="I6394" s="30" t="s">
        <v>1799</v>
      </c>
      <c r="J6394" s="32">
        <v>900010714</v>
      </c>
    </row>
    <row r="6395" spans="9:10" ht="14.25">
      <c r="I6395" s="30" t="s">
        <v>1800</v>
      </c>
      <c r="J6395" s="32">
        <v>900010715</v>
      </c>
    </row>
    <row r="6396" spans="9:10" ht="14.25">
      <c r="I6396" s="30" t="s">
        <v>1801</v>
      </c>
      <c r="J6396" s="32">
        <v>900010716</v>
      </c>
    </row>
    <row r="6397" spans="9:10" ht="14.25">
      <c r="I6397" s="30" t="s">
        <v>1802</v>
      </c>
      <c r="J6397" s="32">
        <v>900010717</v>
      </c>
    </row>
    <row r="6398" spans="9:10" ht="14.25">
      <c r="I6398" s="30" t="s">
        <v>1803</v>
      </c>
      <c r="J6398" s="32">
        <v>900010718</v>
      </c>
    </row>
    <row r="6399" spans="9:10" ht="14.25">
      <c r="I6399" s="30" t="s">
        <v>1804</v>
      </c>
      <c r="J6399" s="32">
        <v>900010719</v>
      </c>
    </row>
    <row r="6400" spans="9:10" ht="14.25">
      <c r="I6400" s="30" t="s">
        <v>1805</v>
      </c>
      <c r="J6400" s="32">
        <v>900010720</v>
      </c>
    </row>
    <row r="6401" spans="9:10" ht="14.25">
      <c r="I6401" s="30" t="s">
        <v>1806</v>
      </c>
      <c r="J6401" s="32">
        <v>900010721</v>
      </c>
    </row>
    <row r="6402" spans="9:10" ht="14.25">
      <c r="I6402" s="30" t="s">
        <v>1807</v>
      </c>
      <c r="J6402" s="32">
        <v>900010722</v>
      </c>
    </row>
    <row r="6403" spans="9:10" ht="14.25">
      <c r="I6403" s="30" t="s">
        <v>1808</v>
      </c>
      <c r="J6403" s="32">
        <v>900010723</v>
      </c>
    </row>
    <row r="6404" spans="9:10" ht="14.25">
      <c r="I6404" s="30" t="s">
        <v>1809</v>
      </c>
      <c r="J6404" s="32">
        <v>900010724</v>
      </c>
    </row>
    <row r="6405" spans="9:10" ht="14.25">
      <c r="I6405" s="30" t="s">
        <v>1810</v>
      </c>
      <c r="J6405" s="32">
        <v>900010725</v>
      </c>
    </row>
    <row r="6406" spans="9:10" ht="14.25">
      <c r="I6406" s="30" t="s">
        <v>1811</v>
      </c>
      <c r="J6406" s="32">
        <v>900010726</v>
      </c>
    </row>
    <row r="6407" spans="9:10" ht="14.25">
      <c r="I6407" s="30" t="s">
        <v>1812</v>
      </c>
      <c r="J6407" s="32">
        <v>900010727</v>
      </c>
    </row>
    <row r="6408" spans="9:10" ht="14.25">
      <c r="I6408" s="30" t="s">
        <v>1813</v>
      </c>
      <c r="J6408" s="32">
        <v>900010728</v>
      </c>
    </row>
    <row r="6409" spans="9:10" ht="14.25">
      <c r="I6409" s="30" t="s">
        <v>1814</v>
      </c>
      <c r="J6409" s="32">
        <v>900010729</v>
      </c>
    </row>
    <row r="6410" spans="9:10" ht="14.25">
      <c r="I6410" s="30" t="s">
        <v>1815</v>
      </c>
      <c r="J6410" s="32">
        <v>900010730</v>
      </c>
    </row>
    <row r="6411" spans="9:10" ht="14.25">
      <c r="I6411" s="30" t="s">
        <v>1816</v>
      </c>
      <c r="J6411" s="32">
        <v>900010731</v>
      </c>
    </row>
    <row r="6412" spans="9:10" ht="14.25">
      <c r="I6412" s="30" t="s">
        <v>1817</v>
      </c>
      <c r="J6412" s="32">
        <v>900010732</v>
      </c>
    </row>
    <row r="6413" spans="9:10" ht="14.25">
      <c r="I6413" s="30" t="s">
        <v>1818</v>
      </c>
      <c r="J6413" s="32">
        <v>900010733</v>
      </c>
    </row>
    <row r="6414" spans="9:10" ht="14.25">
      <c r="I6414" s="30" t="s">
        <v>1819</v>
      </c>
      <c r="J6414" s="32">
        <v>900010734</v>
      </c>
    </row>
    <row r="6415" spans="9:10" ht="14.25">
      <c r="I6415" s="30" t="s">
        <v>1820</v>
      </c>
      <c r="J6415" s="32">
        <v>900010735</v>
      </c>
    </row>
    <row r="6416" spans="9:10" ht="14.25">
      <c r="I6416" s="30" t="s">
        <v>1821</v>
      </c>
      <c r="J6416" s="32">
        <v>900010736</v>
      </c>
    </row>
    <row r="6417" spans="9:10" ht="14.25">
      <c r="I6417" s="30" t="s">
        <v>1822</v>
      </c>
      <c r="J6417" s="32">
        <v>900010737</v>
      </c>
    </row>
    <row r="6418" spans="9:10" ht="14.25">
      <c r="I6418" s="30" t="s">
        <v>1823</v>
      </c>
      <c r="J6418" s="32">
        <v>900010738</v>
      </c>
    </row>
    <row r="6419" spans="9:10" ht="14.25">
      <c r="I6419" s="30" t="s">
        <v>1824</v>
      </c>
      <c r="J6419" s="32">
        <v>900010739</v>
      </c>
    </row>
    <row r="6420" spans="9:10" ht="14.25">
      <c r="I6420" s="30" t="s">
        <v>1825</v>
      </c>
      <c r="J6420" s="32">
        <v>900010740</v>
      </c>
    </row>
    <row r="6421" spans="9:10" ht="14.25">
      <c r="I6421" s="30" t="s">
        <v>1826</v>
      </c>
      <c r="J6421" s="32">
        <v>900010741</v>
      </c>
    </row>
    <row r="6422" spans="9:10" ht="14.25">
      <c r="I6422" s="30" t="s">
        <v>1827</v>
      </c>
      <c r="J6422" s="32">
        <v>900010742</v>
      </c>
    </row>
    <row r="6423" spans="9:10" ht="14.25">
      <c r="I6423" s="30" t="s">
        <v>1828</v>
      </c>
      <c r="J6423" s="32">
        <v>900010743</v>
      </c>
    </row>
    <row r="6424" spans="9:10" ht="14.25">
      <c r="I6424" s="30" t="s">
        <v>1829</v>
      </c>
      <c r="J6424" s="32">
        <v>900010744</v>
      </c>
    </row>
    <row r="6425" spans="9:10" ht="14.25">
      <c r="I6425" s="30" t="s">
        <v>1830</v>
      </c>
      <c r="J6425" s="32">
        <v>900010745</v>
      </c>
    </row>
    <row r="6426" spans="9:10" ht="14.25">
      <c r="I6426" s="30" t="s">
        <v>1831</v>
      </c>
      <c r="J6426" s="32">
        <v>900010746</v>
      </c>
    </row>
    <row r="6427" spans="9:10" ht="14.25">
      <c r="I6427" s="30" t="s">
        <v>1832</v>
      </c>
      <c r="J6427" s="32">
        <v>900010747</v>
      </c>
    </row>
    <row r="6428" spans="9:10" ht="14.25">
      <c r="I6428" s="30" t="s">
        <v>1833</v>
      </c>
      <c r="J6428" s="32">
        <v>900010755</v>
      </c>
    </row>
    <row r="6429" spans="9:10" ht="14.25">
      <c r="I6429" s="30" t="s">
        <v>1834</v>
      </c>
      <c r="J6429" s="32">
        <v>900010756</v>
      </c>
    </row>
    <row r="6430" spans="9:10" ht="14.25">
      <c r="I6430" s="30" t="s">
        <v>1835</v>
      </c>
      <c r="J6430" s="32">
        <v>900010757</v>
      </c>
    </row>
    <row r="6431" spans="9:10" ht="14.25">
      <c r="I6431" s="30" t="s">
        <v>1836</v>
      </c>
      <c r="J6431" s="32">
        <v>900010758</v>
      </c>
    </row>
    <row r="6432" spans="9:10" ht="14.25">
      <c r="I6432" s="30" t="s">
        <v>1837</v>
      </c>
      <c r="J6432" s="32">
        <v>900010760</v>
      </c>
    </row>
    <row r="6433" spans="9:10" ht="14.25">
      <c r="I6433" s="30" t="s">
        <v>1838</v>
      </c>
      <c r="J6433" s="32">
        <v>900010761</v>
      </c>
    </row>
    <row r="6434" spans="9:10" ht="14.25">
      <c r="I6434" s="30" t="s">
        <v>1839</v>
      </c>
      <c r="J6434" s="32">
        <v>900010762</v>
      </c>
    </row>
    <row r="6435" spans="9:10" ht="14.25">
      <c r="I6435" s="30" t="s">
        <v>1840</v>
      </c>
      <c r="J6435" s="32">
        <v>900010763</v>
      </c>
    </row>
    <row r="6436" spans="9:10" ht="14.25">
      <c r="I6436" s="30" t="s">
        <v>1841</v>
      </c>
      <c r="J6436" s="32">
        <v>900010764</v>
      </c>
    </row>
    <row r="6437" spans="9:10" ht="14.25">
      <c r="I6437" s="30" t="s">
        <v>1842</v>
      </c>
      <c r="J6437" s="32">
        <v>900010765</v>
      </c>
    </row>
    <row r="6438" spans="9:10" ht="14.25">
      <c r="I6438" s="30" t="s">
        <v>1843</v>
      </c>
      <c r="J6438" s="32">
        <v>900010766</v>
      </c>
    </row>
    <row r="6439" spans="9:10" ht="14.25">
      <c r="I6439" s="30" t="s">
        <v>1844</v>
      </c>
      <c r="J6439" s="32">
        <v>900010776</v>
      </c>
    </row>
    <row r="6440" spans="9:10" ht="14.25">
      <c r="I6440" s="35">
        <v>18071416</v>
      </c>
      <c r="J6440" s="32">
        <v>155656</v>
      </c>
    </row>
    <row r="6441" spans="9:10" ht="14.25">
      <c r="I6441" s="35">
        <v>18071820</v>
      </c>
      <c r="J6441" s="32">
        <v>155657</v>
      </c>
    </row>
    <row r="6442" spans="9:10" ht="14.25">
      <c r="I6442" s="35">
        <v>18871416</v>
      </c>
      <c r="J6442" s="32">
        <v>155658</v>
      </c>
    </row>
    <row r="6443" spans="9:10" ht="14.25">
      <c r="I6443" s="35">
        <v>18871820</v>
      </c>
      <c r="J6443" s="32">
        <v>155659</v>
      </c>
    </row>
    <row r="6444" spans="9:10" ht="14.25">
      <c r="I6444" s="30" t="s">
        <v>1845</v>
      </c>
      <c r="J6444" s="32">
        <v>900010777</v>
      </c>
    </row>
    <row r="6445" spans="9:10" ht="14.25">
      <c r="I6445" s="30" t="s">
        <v>1846</v>
      </c>
      <c r="J6445" s="32">
        <v>900010778</v>
      </c>
    </row>
    <row r="6446" spans="9:10" ht="14.25">
      <c r="I6446" s="30">
        <v>27223000</v>
      </c>
      <c r="J6446" s="32">
        <v>900010779</v>
      </c>
    </row>
    <row r="6447" spans="9:10" ht="14.25">
      <c r="I6447" s="30">
        <v>20011420</v>
      </c>
      <c r="J6447" s="32">
        <v>108535</v>
      </c>
    </row>
    <row r="6448" spans="9:10" ht="14.25">
      <c r="I6448" s="30">
        <v>30061416</v>
      </c>
      <c r="J6448" s="32">
        <v>111639</v>
      </c>
    </row>
    <row r="6449" spans="9:10" ht="14.25">
      <c r="I6449" s="30">
        <v>8889160001</v>
      </c>
      <c r="J6449" s="32">
        <v>155767</v>
      </c>
    </row>
    <row r="6450" spans="9:10" ht="14.25">
      <c r="I6450" s="30">
        <v>98010778</v>
      </c>
      <c r="J6450" s="32">
        <v>900010780</v>
      </c>
    </row>
    <row r="6451" spans="9:10" ht="14.25">
      <c r="I6451" s="30">
        <v>98010860</v>
      </c>
      <c r="J6451" s="32">
        <v>900010781</v>
      </c>
    </row>
    <row r="6452" spans="9:10" ht="14.25">
      <c r="I6452" s="30">
        <v>98010930</v>
      </c>
      <c r="J6452" s="32">
        <v>900010782</v>
      </c>
    </row>
    <row r="6453" spans="9:10" ht="14.25">
      <c r="I6453" s="30">
        <v>98010950</v>
      </c>
      <c r="J6453" s="32">
        <v>900010783</v>
      </c>
    </row>
    <row r="6454" spans="9:10" ht="14.25">
      <c r="I6454" s="30">
        <v>98010455</v>
      </c>
      <c r="J6454" s="32">
        <v>900010784</v>
      </c>
    </row>
    <row r="6455" spans="9:10" ht="14.25">
      <c r="I6455" s="30">
        <v>98020600</v>
      </c>
      <c r="J6455" s="32">
        <v>900010785</v>
      </c>
    </row>
    <row r="6456" spans="9:10" ht="14.25">
      <c r="I6456" s="30">
        <v>98020900</v>
      </c>
      <c r="J6456" s="32">
        <v>900010786</v>
      </c>
    </row>
    <row r="6457" spans="9:10" ht="14.25">
      <c r="I6457" s="30">
        <v>98021000</v>
      </c>
      <c r="J6457" s="32">
        <v>900010787</v>
      </c>
    </row>
    <row r="6458" spans="9:10" ht="14.25">
      <c r="I6458" s="30" t="s">
        <v>1847</v>
      </c>
      <c r="J6458" s="32">
        <v>900010788</v>
      </c>
    </row>
    <row r="6459" spans="9:10" ht="14.25">
      <c r="I6459" s="30" t="s">
        <v>1848</v>
      </c>
      <c r="J6459" s="32">
        <v>900001419</v>
      </c>
    </row>
    <row r="6460" spans="9:10" ht="14.25">
      <c r="I6460" s="30" t="s">
        <v>1849</v>
      </c>
      <c r="J6460" s="32">
        <v>900001596</v>
      </c>
    </row>
    <row r="6461" spans="9:10" ht="14.25">
      <c r="I6461" s="30" t="s">
        <v>1850</v>
      </c>
      <c r="J6461" s="32">
        <v>900002394</v>
      </c>
    </row>
    <row r="6462" spans="9:10" ht="14.25">
      <c r="I6462" s="30" t="s">
        <v>1851</v>
      </c>
      <c r="J6462" s="32">
        <v>900002492</v>
      </c>
    </row>
    <row r="6463" spans="9:10" ht="14.25">
      <c r="I6463" s="30" t="s">
        <v>1852</v>
      </c>
      <c r="J6463" s="32">
        <v>900010790</v>
      </c>
    </row>
    <row r="6464" spans="9:10" ht="14.25">
      <c r="I6464" s="30" t="s">
        <v>1853</v>
      </c>
      <c r="J6464" s="32">
        <v>900010791</v>
      </c>
    </row>
    <row r="6465" spans="9:10" ht="14.25">
      <c r="I6465" s="30" t="s">
        <v>1854</v>
      </c>
      <c r="J6465" s="32">
        <v>900010792</v>
      </c>
    </row>
    <row r="6466" spans="9:10" ht="14.25">
      <c r="I6466" s="30" t="s">
        <v>1855</v>
      </c>
      <c r="J6466" s="32">
        <v>900010793</v>
      </c>
    </row>
    <row r="6467" spans="9:10" ht="14.25">
      <c r="I6467" s="30" t="s">
        <v>1856</v>
      </c>
      <c r="J6467" s="32">
        <v>900010794</v>
      </c>
    </row>
    <row r="6468" spans="9:10" ht="14.25">
      <c r="I6468" s="30" t="s">
        <v>1857</v>
      </c>
      <c r="J6468" s="32">
        <v>900010795</v>
      </c>
    </row>
    <row r="6469" spans="9:10" ht="14.25">
      <c r="I6469" s="30" t="s">
        <v>1858</v>
      </c>
      <c r="J6469" s="32">
        <v>900010796</v>
      </c>
    </row>
    <row r="6470" spans="9:10" ht="14.25">
      <c r="I6470" s="30" t="s">
        <v>1859</v>
      </c>
      <c r="J6470" s="32">
        <v>900010797</v>
      </c>
    </row>
    <row r="6471" spans="9:10" ht="14.25">
      <c r="I6471" s="30" t="s">
        <v>1860</v>
      </c>
      <c r="J6471" s="32">
        <v>900010798</v>
      </c>
    </row>
    <row r="6472" spans="9:10" ht="14.25">
      <c r="I6472" s="30" t="s">
        <v>1861</v>
      </c>
      <c r="J6472" s="32">
        <v>900010799</v>
      </c>
    </row>
    <row r="6473" spans="9:10" ht="14.25">
      <c r="I6473" s="30" t="s">
        <v>1862</v>
      </c>
      <c r="J6473" s="32">
        <v>900010800</v>
      </c>
    </row>
    <row r="6474" spans="9:10" ht="14.25">
      <c r="I6474" s="30" t="s">
        <v>1863</v>
      </c>
      <c r="J6474" s="32">
        <v>900010801</v>
      </c>
    </row>
    <row r="6475" spans="9:10" ht="14.25">
      <c r="I6475" s="30" t="s">
        <v>1864</v>
      </c>
      <c r="J6475" s="32">
        <v>900010802</v>
      </c>
    </row>
    <row r="6476" spans="9:10" ht="14.25">
      <c r="I6476" s="30" t="s">
        <v>1865</v>
      </c>
      <c r="J6476" s="32">
        <v>900010803</v>
      </c>
    </row>
    <row r="6477" spans="9:10" ht="14.25">
      <c r="I6477" s="30" t="s">
        <v>1866</v>
      </c>
      <c r="J6477" s="32">
        <v>900010804</v>
      </c>
    </row>
    <row r="6478" spans="9:10" ht="14.25">
      <c r="I6478" s="30">
        <v>22011400</v>
      </c>
      <c r="J6478" s="32">
        <v>108186</v>
      </c>
    </row>
    <row r="6479" spans="9:10" ht="14.25">
      <c r="I6479" s="30">
        <v>22011600</v>
      </c>
      <c r="J6479" s="32">
        <v>108187</v>
      </c>
    </row>
    <row r="6480" spans="9:10" ht="14.25">
      <c r="I6480" s="30">
        <v>22011800</v>
      </c>
      <c r="J6480" s="32">
        <v>108188</v>
      </c>
    </row>
    <row r="6481" spans="9:10" ht="14.25">
      <c r="I6481" s="30">
        <v>22012000</v>
      </c>
      <c r="J6481" s="32">
        <v>108189</v>
      </c>
    </row>
    <row r="6482" spans="9:10" ht="14.25">
      <c r="I6482" s="30">
        <v>22012500</v>
      </c>
      <c r="J6482" s="32">
        <v>108190</v>
      </c>
    </row>
    <row r="6483" spans="9:10" ht="14.25">
      <c r="I6483" s="30">
        <v>20012530</v>
      </c>
      <c r="J6483" s="32">
        <v>108536</v>
      </c>
    </row>
    <row r="6484" spans="9:10" ht="14.25">
      <c r="I6484" s="30">
        <v>98982500</v>
      </c>
      <c r="J6484" s="32">
        <v>155861</v>
      </c>
    </row>
    <row r="6485" spans="9:10" ht="14.25">
      <c r="I6485" s="30">
        <v>99990005</v>
      </c>
      <c r="J6485" s="32">
        <v>900010851</v>
      </c>
    </row>
    <row r="6486" spans="9:10" ht="14.25">
      <c r="I6486" s="30" t="s">
        <v>1867</v>
      </c>
      <c r="J6486" s="32">
        <v>900010852</v>
      </c>
    </row>
    <row r="6487" spans="9:10" ht="14.25">
      <c r="I6487" s="30" t="s">
        <v>1868</v>
      </c>
      <c r="J6487" s="32">
        <v>950001015</v>
      </c>
    </row>
    <row r="6488" spans="9:10" ht="14.25">
      <c r="I6488" s="30" t="s">
        <v>1869</v>
      </c>
      <c r="J6488" s="32">
        <v>930000341</v>
      </c>
    </row>
    <row r="6489" spans="9:10" ht="14.25">
      <c r="I6489" s="30">
        <v>8321711528</v>
      </c>
      <c r="J6489" s="32">
        <v>147714</v>
      </c>
    </row>
  </sheetData>
  <sheetProtection/>
  <printOptions/>
  <pageMargins left="0.7" right="0.7" top="0.75" bottom="0.75" header="0.3" footer="0.3"/>
  <pageSetup fitToHeight="1" fitToWidth="1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79"/>
  <sheetViews>
    <sheetView zoomScalePageLayoutView="0" workbookViewId="0" topLeftCell="A37">
      <selection activeCell="A1" sqref="A1"/>
    </sheetView>
  </sheetViews>
  <sheetFormatPr defaultColWidth="9.00390625" defaultRowHeight="14.25"/>
  <cols>
    <col min="1" max="2" width="11.625" style="0" customWidth="1"/>
    <col min="3" max="3" width="53.25390625" style="0" customWidth="1"/>
    <col min="5" max="7" width="12.00390625" style="0" customWidth="1"/>
  </cols>
  <sheetData>
    <row r="2" ht="15" thickBot="1"/>
    <row r="3" spans="1:9" ht="15">
      <c r="A3" s="1"/>
      <c r="B3" s="4"/>
      <c r="C3" s="2" t="s">
        <v>43</v>
      </c>
      <c r="D3" s="3"/>
      <c r="E3" s="4"/>
      <c r="F3" s="4"/>
      <c r="G3" s="5"/>
      <c r="I3" s="22"/>
    </row>
    <row r="4" spans="1:9" ht="14.25">
      <c r="A4" s="6" t="s">
        <v>0</v>
      </c>
      <c r="B4" s="7"/>
      <c r="C4" s="7" t="s">
        <v>1</v>
      </c>
      <c r="D4" s="7" t="s">
        <v>2</v>
      </c>
      <c r="E4" s="8" t="s">
        <v>3</v>
      </c>
      <c r="F4" s="8" t="s">
        <v>28</v>
      </c>
      <c r="G4" s="9" t="s">
        <v>29</v>
      </c>
      <c r="I4" s="22"/>
    </row>
    <row r="5" spans="1:9" ht="14.25">
      <c r="A5" s="31">
        <v>4617131828</v>
      </c>
      <c r="B5" s="12">
        <f>VLOOKUP(A5,'4м насадной'!I2:J6490,2,0)</f>
        <v>115332</v>
      </c>
      <c r="C5" s="11" t="s">
        <v>5</v>
      </c>
      <c r="D5" s="12" t="s">
        <v>4</v>
      </c>
      <c r="E5" s="13">
        <f>VLOOKUP(B5,'[1]Лист1'!$A$2:$D$1657,4,0)</f>
        <v>6718</v>
      </c>
      <c r="F5" s="13">
        <v>1</v>
      </c>
      <c r="G5" s="14">
        <f aca="true" t="shared" si="0" ref="G5:G10">E5*F5</f>
        <v>6718</v>
      </c>
      <c r="I5" s="22"/>
    </row>
    <row r="6" spans="1:9" ht="14.25">
      <c r="A6" s="31">
        <v>8181713034</v>
      </c>
      <c r="B6" s="12">
        <f>VLOOKUP(A6,'4м насадной'!I3:J6491,2,0)</f>
        <v>117987</v>
      </c>
      <c r="C6" s="11" t="s">
        <v>10</v>
      </c>
      <c r="D6" s="12" t="s">
        <v>4</v>
      </c>
      <c r="E6" s="13">
        <f>VLOOKUP(B6,'[1]Лист1'!$A$2:$D$1657,4,0)</f>
        <v>4069</v>
      </c>
      <c r="F6" s="13">
        <v>4</v>
      </c>
      <c r="G6" s="14">
        <f t="shared" si="0"/>
        <v>16276</v>
      </c>
      <c r="I6" s="22"/>
    </row>
    <row r="7" spans="1:9" ht="14.25">
      <c r="A7" s="31">
        <v>8451113028</v>
      </c>
      <c r="B7" s="12">
        <f>VLOOKUP(A7,'4м насадной'!I4:J6492,2,0)</f>
        <v>113199</v>
      </c>
      <c r="C7" s="11" t="s">
        <v>23</v>
      </c>
      <c r="D7" s="12" t="s">
        <v>4</v>
      </c>
      <c r="E7" s="13">
        <f>VLOOKUP(B7,'[1]Лист1'!$A$2:$D$1657,4,0)</f>
        <v>6053</v>
      </c>
      <c r="F7" s="13">
        <v>1</v>
      </c>
      <c r="G7" s="14">
        <f t="shared" si="0"/>
        <v>6053</v>
      </c>
      <c r="I7" s="22"/>
    </row>
    <row r="8" spans="1:9" ht="14.25">
      <c r="A8" s="31">
        <v>8880118091</v>
      </c>
      <c r="B8" s="12">
        <f>VLOOKUP(A8,'4м насадной'!I8:J6496,2,0)</f>
        <v>100962</v>
      </c>
      <c r="C8" s="11" t="s">
        <v>30</v>
      </c>
      <c r="D8" s="12" t="s">
        <v>31</v>
      </c>
      <c r="E8" s="13">
        <f>VLOOKUP(B8,'[1]Лист1'!$A$2:$D$1657,4,0)</f>
        <v>2164</v>
      </c>
      <c r="F8" s="12">
        <v>1</v>
      </c>
      <c r="G8" s="14">
        <f>E8*F8</f>
        <v>2164</v>
      </c>
      <c r="I8" s="22"/>
    </row>
    <row r="9" spans="1:9" ht="14.25">
      <c r="A9" s="31">
        <v>8121713028</v>
      </c>
      <c r="B9" s="12">
        <f>VLOOKUP(A9,'4м насадной'!I9:J6497,2,0)</f>
        <v>114871</v>
      </c>
      <c r="C9" s="21" t="s">
        <v>41</v>
      </c>
      <c r="D9" s="12" t="s">
        <v>4</v>
      </c>
      <c r="E9" s="13">
        <f>VLOOKUP(B9,'[1]Лист1'!$A$2:$D$1657,4,0)</f>
        <v>5161</v>
      </c>
      <c r="F9" s="12">
        <v>1</v>
      </c>
      <c r="G9" s="14">
        <f>E9*F9</f>
        <v>5161</v>
      </c>
      <c r="I9" s="22"/>
    </row>
    <row r="10" spans="1:9" ht="14.25">
      <c r="A10" s="31">
        <v>1510475028</v>
      </c>
      <c r="B10" s="12">
        <f>VLOOKUP(A10,'4м насадной'!I10:J6498,2,0)</f>
        <v>120976</v>
      </c>
      <c r="C10" s="21" t="s">
        <v>42</v>
      </c>
      <c r="D10" s="12" t="s">
        <v>4</v>
      </c>
      <c r="E10" s="13">
        <f>VLOOKUP(B10,'[1]Лист1'!$A$2:$D$1657,4,0)</f>
        <v>5855</v>
      </c>
      <c r="F10" s="12">
        <v>1</v>
      </c>
      <c r="G10" s="14">
        <f t="shared" si="0"/>
        <v>5855</v>
      </c>
      <c r="I10" s="22"/>
    </row>
    <row r="11" spans="1:9" ht="15">
      <c r="A11" s="36"/>
      <c r="B11" s="11"/>
      <c r="C11" s="11"/>
      <c r="D11" s="11"/>
      <c r="E11" s="16"/>
      <c r="F11" s="16"/>
      <c r="G11" s="17">
        <f>SUM(G5:G10)</f>
        <v>42227</v>
      </c>
      <c r="I11" s="22"/>
    </row>
    <row r="12" spans="1:9" ht="14.25">
      <c r="A12" s="37"/>
      <c r="B12" s="19"/>
      <c r="C12" s="19"/>
      <c r="D12" s="19"/>
      <c r="E12" s="19"/>
      <c r="F12" s="19"/>
      <c r="G12" s="20"/>
      <c r="I12" s="22"/>
    </row>
    <row r="13" spans="1:9" ht="14.25">
      <c r="A13" s="33"/>
      <c r="I13" s="22"/>
    </row>
    <row r="14" spans="1:9" ht="15" thickBot="1">
      <c r="A14" s="33"/>
      <c r="I14" s="22"/>
    </row>
    <row r="15" spans="1:9" ht="15">
      <c r="A15" s="38"/>
      <c r="B15" s="4"/>
      <c r="C15" s="2" t="s">
        <v>44</v>
      </c>
      <c r="D15" s="3"/>
      <c r="E15" s="4"/>
      <c r="F15" s="4"/>
      <c r="G15" s="5"/>
      <c r="I15" s="22"/>
    </row>
    <row r="16" spans="1:9" ht="14.25">
      <c r="A16" s="39" t="s">
        <v>0</v>
      </c>
      <c r="B16" s="7"/>
      <c r="C16" s="7" t="s">
        <v>1</v>
      </c>
      <c r="D16" s="7" t="s">
        <v>2</v>
      </c>
      <c r="E16" s="8" t="s">
        <v>3</v>
      </c>
      <c r="F16" s="8" t="s">
        <v>28</v>
      </c>
      <c r="G16" s="9" t="s">
        <v>29</v>
      </c>
      <c r="I16" s="22"/>
    </row>
    <row r="17" spans="1:9" ht="14.25">
      <c r="A17" s="31">
        <v>4617152028</v>
      </c>
      <c r="B17" s="12">
        <f>VLOOKUP(A17,'4м насадной'!I18:J6506,2,0)</f>
        <v>115915</v>
      </c>
      <c r="C17" s="11" t="s">
        <v>6</v>
      </c>
      <c r="D17" s="12" t="s">
        <v>4</v>
      </c>
      <c r="E17" s="13">
        <f>VLOOKUP(B17,'[1]Лист1'!$A$2:$D$1657,4,0)</f>
        <v>8138</v>
      </c>
      <c r="F17" s="13">
        <v>1</v>
      </c>
      <c r="G17" s="14">
        <f aca="true" t="shared" si="1" ref="G17:G22">E17*F17</f>
        <v>8138</v>
      </c>
      <c r="I17" s="23"/>
    </row>
    <row r="18" spans="1:9" ht="14.25">
      <c r="A18" s="31">
        <v>8181715034</v>
      </c>
      <c r="B18" s="12">
        <f>VLOOKUP(A18,'4м насадной'!I19:J6507,2,0)</f>
        <v>117966</v>
      </c>
      <c r="C18" s="11" t="s">
        <v>11</v>
      </c>
      <c r="D18" s="12" t="s">
        <v>4</v>
      </c>
      <c r="E18" s="13">
        <f>VLOOKUP(B18,'[1]Лист1'!$A$2:$D$1657,4,0)</f>
        <v>4564</v>
      </c>
      <c r="F18" s="13">
        <v>4</v>
      </c>
      <c r="G18" s="14">
        <f t="shared" si="1"/>
        <v>18256</v>
      </c>
      <c r="I18" s="23"/>
    </row>
    <row r="19" spans="1:9" ht="14.25">
      <c r="A19" s="31">
        <v>8451115028</v>
      </c>
      <c r="B19" s="12">
        <f>VLOOKUP(A19,'4м насадной'!I20:J6508,2,0)</f>
        <v>114838</v>
      </c>
      <c r="C19" s="11" t="s">
        <v>24</v>
      </c>
      <c r="D19" s="12" t="s">
        <v>4</v>
      </c>
      <c r="E19" s="13">
        <f>VLOOKUP(B19,'[1]Лист1'!$A$2:$D$1657,4,0)</f>
        <v>6450</v>
      </c>
      <c r="F19" s="13">
        <v>1</v>
      </c>
      <c r="G19" s="14">
        <f t="shared" si="1"/>
        <v>6450</v>
      </c>
      <c r="I19" s="23"/>
    </row>
    <row r="20" spans="1:9" ht="14.25">
      <c r="A20" s="31">
        <v>8880120091</v>
      </c>
      <c r="B20" s="12">
        <f>VLOOKUP(A20,'4м насадной'!I24:J6512,2,0)</f>
        <v>100963</v>
      </c>
      <c r="C20" s="11" t="s">
        <v>34</v>
      </c>
      <c r="D20" s="12" t="s">
        <v>31</v>
      </c>
      <c r="E20" s="13">
        <f>VLOOKUP(B20,'[1]Лист1'!$A$2:$D$1657,4,0)</f>
        <v>2562</v>
      </c>
      <c r="F20" s="12">
        <v>1</v>
      </c>
      <c r="G20" s="14">
        <f t="shared" si="1"/>
        <v>2562</v>
      </c>
      <c r="I20" s="23"/>
    </row>
    <row r="21" spans="1:9" ht="14.25">
      <c r="A21" s="31">
        <v>8121715028</v>
      </c>
      <c r="B21" s="12">
        <f>VLOOKUP(A21,'4м насадной'!I25:J6513,2,0)</f>
        <v>115157</v>
      </c>
      <c r="C21" s="21" t="s">
        <v>46</v>
      </c>
      <c r="D21" s="12" t="s">
        <v>4</v>
      </c>
      <c r="E21" s="13">
        <f>VLOOKUP(B21,'[1]Лист1'!$A$2:$D$1657,4,0)</f>
        <v>5756</v>
      </c>
      <c r="F21" s="12">
        <v>1</v>
      </c>
      <c r="G21" s="14">
        <f t="shared" si="1"/>
        <v>5756</v>
      </c>
      <c r="I21" s="23"/>
    </row>
    <row r="22" spans="1:9" ht="14.25">
      <c r="A22" s="31">
        <v>1510475028</v>
      </c>
      <c r="B22" s="12">
        <f>VLOOKUP(A22,'4м насадной'!I26:J6514,2,0)</f>
        <v>120976</v>
      </c>
      <c r="C22" s="21" t="s">
        <v>42</v>
      </c>
      <c r="D22" s="12" t="s">
        <v>4</v>
      </c>
      <c r="E22" s="13">
        <f>VLOOKUP(B22,'[1]Лист1'!$A$2:$D$1657,4,0)</f>
        <v>5855</v>
      </c>
      <c r="F22" s="12">
        <v>1</v>
      </c>
      <c r="G22" s="14">
        <f t="shared" si="1"/>
        <v>5855</v>
      </c>
      <c r="I22" s="23"/>
    </row>
    <row r="23" spans="1:9" ht="15">
      <c r="A23" s="36"/>
      <c r="B23" s="11"/>
      <c r="C23" s="11"/>
      <c r="D23" s="11"/>
      <c r="E23" s="16"/>
      <c r="F23" s="16"/>
      <c r="G23" s="17">
        <f>SUM(G17:G22)</f>
        <v>47017</v>
      </c>
      <c r="I23" s="23"/>
    </row>
    <row r="24" spans="1:9" ht="14.25">
      <c r="A24" s="37"/>
      <c r="B24" s="19"/>
      <c r="C24" s="19"/>
      <c r="D24" s="19"/>
      <c r="E24" s="19"/>
      <c r="F24" s="19"/>
      <c r="G24" s="20"/>
      <c r="I24" s="23"/>
    </row>
    <row r="25" spans="1:9" ht="14.25">
      <c r="A25" s="33"/>
      <c r="I25" s="23"/>
    </row>
    <row r="26" spans="1:9" ht="15" thickBot="1">
      <c r="A26" s="33"/>
      <c r="I26" s="23"/>
    </row>
    <row r="27" spans="1:9" ht="15">
      <c r="A27" s="38"/>
      <c r="B27" s="4"/>
      <c r="C27" s="2" t="s">
        <v>45</v>
      </c>
      <c r="D27" s="3"/>
      <c r="E27" s="4"/>
      <c r="F27" s="4"/>
      <c r="G27" s="5"/>
      <c r="I27" s="23"/>
    </row>
    <row r="28" spans="1:9" ht="14.25">
      <c r="A28" s="39" t="s">
        <v>0</v>
      </c>
      <c r="B28" s="7"/>
      <c r="C28" s="7" t="s">
        <v>1</v>
      </c>
      <c r="D28" s="7" t="s">
        <v>2</v>
      </c>
      <c r="E28" s="8" t="s">
        <v>3</v>
      </c>
      <c r="F28" s="8" t="s">
        <v>28</v>
      </c>
      <c r="G28" s="9" t="s">
        <v>29</v>
      </c>
      <c r="I28" s="23"/>
    </row>
    <row r="29" spans="1:9" ht="14.25">
      <c r="A29" s="31">
        <v>4617202528</v>
      </c>
      <c r="B29" s="12">
        <f>VLOOKUP(A29,'4м насадной'!I34:J6522,2,0)</f>
        <v>116830</v>
      </c>
      <c r="C29" s="11" t="s">
        <v>7</v>
      </c>
      <c r="D29" s="12" t="s">
        <v>4</v>
      </c>
      <c r="E29" s="13">
        <f>VLOOKUP(B29,'[1]Лист1'!$A$2:$D$1657,4,0)</f>
        <v>9492</v>
      </c>
      <c r="F29" s="13">
        <v>1</v>
      </c>
      <c r="G29" s="14">
        <f aca="true" t="shared" si="2" ref="G29:G34">E29*F29</f>
        <v>9492</v>
      </c>
      <c r="I29" s="23"/>
    </row>
    <row r="30" spans="1:9" ht="14.25">
      <c r="A30" s="31">
        <v>8181720034</v>
      </c>
      <c r="B30" s="12">
        <f>VLOOKUP(A30,'4м насадной'!I35:J6523,2,0)</f>
        <v>118480</v>
      </c>
      <c r="C30" s="11" t="s">
        <v>12</v>
      </c>
      <c r="D30" s="12" t="s">
        <v>4</v>
      </c>
      <c r="E30" s="13">
        <f>VLOOKUP(B30,'[1]Лист1'!$A$2:$D$1657,4,0)</f>
        <v>6450</v>
      </c>
      <c r="F30" s="13">
        <v>4</v>
      </c>
      <c r="G30" s="14">
        <f t="shared" si="2"/>
        <v>25800</v>
      </c>
      <c r="I30" s="23"/>
    </row>
    <row r="31" spans="1:9" ht="14.25">
      <c r="A31" s="31">
        <v>8451120028</v>
      </c>
      <c r="B31" s="12">
        <f>VLOOKUP(A31,'4м насадной'!I36:J6524,2,0)</f>
        <v>116497</v>
      </c>
      <c r="C31" s="11" t="s">
        <v>25</v>
      </c>
      <c r="D31" s="12" t="s">
        <v>4</v>
      </c>
      <c r="E31" s="13">
        <f>VLOOKUP(B31,'[1]Лист1'!$A$2:$D$1657,4,0)</f>
        <v>9228</v>
      </c>
      <c r="F31" s="13">
        <v>1</v>
      </c>
      <c r="G31" s="14">
        <f t="shared" si="2"/>
        <v>9228</v>
      </c>
      <c r="I31" s="23"/>
    </row>
    <row r="32" spans="1:9" ht="14.25">
      <c r="A32" s="31">
        <v>8880125091</v>
      </c>
      <c r="B32" s="12">
        <f>VLOOKUP(A32,'4м насадной'!I40:J6528,2,0)</f>
        <v>100965</v>
      </c>
      <c r="C32" s="11" t="s">
        <v>36</v>
      </c>
      <c r="D32" s="12" t="s">
        <v>31</v>
      </c>
      <c r="E32" s="13">
        <f>VLOOKUP(B32,'[1]Лист1'!$A$2:$D$1657,4,0)</f>
        <v>2711</v>
      </c>
      <c r="F32" s="12">
        <v>1</v>
      </c>
      <c r="G32" s="14">
        <f t="shared" si="2"/>
        <v>2711</v>
      </c>
      <c r="I32" s="23"/>
    </row>
    <row r="33" spans="1:9" ht="14.25">
      <c r="A33" s="31">
        <v>8121720028</v>
      </c>
      <c r="B33" s="12">
        <f>VLOOKUP(A33,'4м насадной'!I41:J6529,2,0)</f>
        <v>116060</v>
      </c>
      <c r="C33" s="21" t="s">
        <v>47</v>
      </c>
      <c r="D33" s="12" t="s">
        <v>4</v>
      </c>
      <c r="E33" s="13">
        <f>VLOOKUP(B33,'[1]Лист1'!$A$2:$D$1657,4,0)</f>
        <v>7045</v>
      </c>
      <c r="F33" s="12">
        <v>1</v>
      </c>
      <c r="G33" s="14">
        <f t="shared" si="2"/>
        <v>7045</v>
      </c>
      <c r="I33" s="23"/>
    </row>
    <row r="34" spans="1:9" ht="14.25">
      <c r="A34" s="31">
        <v>1510475028</v>
      </c>
      <c r="B34" s="12">
        <f>VLOOKUP(A34,'4м насадной'!I42:J6530,2,0)</f>
        <v>120976</v>
      </c>
      <c r="C34" s="21" t="s">
        <v>42</v>
      </c>
      <c r="D34" s="12" t="s">
        <v>4</v>
      </c>
      <c r="E34" s="13">
        <f>VLOOKUP(B34,'[1]Лист1'!$A$2:$D$1657,4,0)</f>
        <v>5855</v>
      </c>
      <c r="F34" s="12">
        <v>1</v>
      </c>
      <c r="G34" s="14">
        <f t="shared" si="2"/>
        <v>5855</v>
      </c>
      <c r="I34" s="23"/>
    </row>
    <row r="35" spans="1:9" ht="15">
      <c r="A35" s="36"/>
      <c r="B35" s="11"/>
      <c r="C35" s="11"/>
      <c r="D35" s="11"/>
      <c r="E35" s="16"/>
      <c r="F35" s="16"/>
      <c r="G35" s="17">
        <f>SUM(G29:G34)</f>
        <v>60131</v>
      </c>
      <c r="I35" s="23"/>
    </row>
    <row r="36" spans="1:9" ht="14.25">
      <c r="A36" s="37"/>
      <c r="B36" s="19"/>
      <c r="C36" s="19"/>
      <c r="D36" s="19"/>
      <c r="E36" s="19"/>
      <c r="F36" s="19"/>
      <c r="G36" s="20"/>
      <c r="I36" s="23"/>
    </row>
    <row r="37" spans="1:9" ht="14.25">
      <c r="A37" s="33"/>
      <c r="I37" s="23"/>
    </row>
    <row r="38" spans="1:9" ht="15" thickBot="1">
      <c r="A38" s="33"/>
      <c r="I38" s="23"/>
    </row>
    <row r="39" spans="1:9" ht="15">
      <c r="A39" s="38"/>
      <c r="B39" s="4"/>
      <c r="C39" s="2" t="s">
        <v>48</v>
      </c>
      <c r="D39" s="3"/>
      <c r="E39" s="4"/>
      <c r="F39" s="4"/>
      <c r="G39" s="5"/>
      <c r="I39" s="23"/>
    </row>
    <row r="40" spans="1:9" ht="14.25">
      <c r="A40" s="39" t="s">
        <v>0</v>
      </c>
      <c r="B40" s="7"/>
      <c r="C40" s="7" t="s">
        <v>1</v>
      </c>
      <c r="D40" s="7" t="s">
        <v>2</v>
      </c>
      <c r="E40" s="8" t="s">
        <v>3</v>
      </c>
      <c r="F40" s="8" t="s">
        <v>28</v>
      </c>
      <c r="G40" s="9" t="s">
        <v>29</v>
      </c>
      <c r="I40" s="23"/>
    </row>
    <row r="41" spans="1:9" ht="14.25">
      <c r="A41" s="31">
        <v>4617253028</v>
      </c>
      <c r="B41" s="12">
        <f>VLOOKUP(A41,'4м насадной'!I50:J6538,2,0)</f>
        <v>117472</v>
      </c>
      <c r="C41" s="11" t="s">
        <v>8</v>
      </c>
      <c r="D41" s="12" t="s">
        <v>4</v>
      </c>
      <c r="E41" s="13">
        <f>VLOOKUP(B41,'[1]Лист1'!$A$2:$D$1657,4,0)</f>
        <v>12999</v>
      </c>
      <c r="F41" s="13">
        <v>1</v>
      </c>
      <c r="G41" s="14">
        <f aca="true" t="shared" si="3" ref="G41:G46">E41*F41</f>
        <v>12999</v>
      </c>
      <c r="I41" s="23"/>
    </row>
    <row r="42" spans="1:9" ht="14.25">
      <c r="A42" s="31">
        <v>8181725034</v>
      </c>
      <c r="B42" s="12">
        <f>VLOOKUP(A42,'4м насадной'!I51:J6539,2,0)</f>
        <v>113603</v>
      </c>
      <c r="C42" s="11" t="s">
        <v>13</v>
      </c>
      <c r="D42" s="12" t="s">
        <v>4</v>
      </c>
      <c r="E42" s="13">
        <f>VLOOKUP(B42,'[1]Лист1'!$A$2:$D$1657,4,0)</f>
        <v>7599</v>
      </c>
      <c r="F42" s="13">
        <v>4</v>
      </c>
      <c r="G42" s="14">
        <f t="shared" si="3"/>
        <v>30396</v>
      </c>
      <c r="I42" s="23"/>
    </row>
    <row r="43" spans="1:9" ht="14.25">
      <c r="A43" s="31">
        <v>8451125028</v>
      </c>
      <c r="B43" s="12">
        <f>VLOOKUP(A43,'4м насадной'!I52:J6540,2,0)</f>
        <v>117699</v>
      </c>
      <c r="C43" s="11" t="s">
        <v>26</v>
      </c>
      <c r="D43" s="12" t="s">
        <v>4</v>
      </c>
      <c r="E43" s="13">
        <f>VLOOKUP(B43,'[1]Лист1'!$A$2:$D$1657,4,0)</f>
        <v>14697</v>
      </c>
      <c r="F43" s="13">
        <v>1</v>
      </c>
      <c r="G43" s="14">
        <f t="shared" si="3"/>
        <v>14697</v>
      </c>
      <c r="I43" s="23"/>
    </row>
    <row r="44" spans="1:9" ht="14.25">
      <c r="A44" s="31">
        <v>8880130091</v>
      </c>
      <c r="B44" s="12">
        <f>VLOOKUP(A44,'4м насадной'!I56:J6544,2,0)</f>
        <v>100967</v>
      </c>
      <c r="C44" s="11" t="s">
        <v>38</v>
      </c>
      <c r="D44" s="12" t="s">
        <v>31</v>
      </c>
      <c r="E44" s="13">
        <f>VLOOKUP(B44,'[1]Лист1'!$A$2:$D$1657,4,0)</f>
        <v>2859</v>
      </c>
      <c r="F44" s="12">
        <v>1</v>
      </c>
      <c r="G44" s="14">
        <f t="shared" si="3"/>
        <v>2859</v>
      </c>
      <c r="I44" s="23"/>
    </row>
    <row r="45" spans="1:9" ht="14.25">
      <c r="A45" s="31">
        <v>8121725028</v>
      </c>
      <c r="B45" s="12">
        <f>VLOOKUP(A45,'4м насадной'!I57:J6545,2,0)</f>
        <v>116682</v>
      </c>
      <c r="C45" s="21" t="s">
        <v>49</v>
      </c>
      <c r="D45" s="12" t="s">
        <v>4</v>
      </c>
      <c r="E45" s="13">
        <f>VLOOKUP(B45,'[1]Лист1'!$A$2:$D$1657,4,0)</f>
        <v>8038</v>
      </c>
      <c r="F45" s="12">
        <v>1</v>
      </c>
      <c r="G45" s="14">
        <f t="shared" si="3"/>
        <v>8038</v>
      </c>
      <c r="I45" s="23"/>
    </row>
    <row r="46" spans="1:9" ht="14.25">
      <c r="A46" s="31">
        <v>1510475028</v>
      </c>
      <c r="B46" s="12">
        <f>VLOOKUP(A46,'4м насадной'!I58:J6546,2,0)</f>
        <v>120976</v>
      </c>
      <c r="C46" s="21" t="s">
        <v>42</v>
      </c>
      <c r="D46" s="12" t="s">
        <v>4</v>
      </c>
      <c r="E46" s="13">
        <f>VLOOKUP(B46,'[1]Лист1'!$A$2:$D$1657,4,0)</f>
        <v>5855</v>
      </c>
      <c r="F46" s="12">
        <v>1</v>
      </c>
      <c r="G46" s="14">
        <f t="shared" si="3"/>
        <v>5855</v>
      </c>
      <c r="I46" s="23"/>
    </row>
    <row r="47" spans="1:9" ht="15">
      <c r="A47" s="36"/>
      <c r="B47" s="11"/>
      <c r="C47" s="11"/>
      <c r="D47" s="11"/>
      <c r="E47" s="16"/>
      <c r="F47" s="16"/>
      <c r="G47" s="17">
        <f>SUM(G41:G46)</f>
        <v>74844</v>
      </c>
      <c r="I47" s="23"/>
    </row>
    <row r="48" spans="1:9" ht="14.25">
      <c r="A48" s="37"/>
      <c r="B48" s="19"/>
      <c r="C48" s="19"/>
      <c r="D48" s="19"/>
      <c r="E48" s="19"/>
      <c r="F48" s="19"/>
      <c r="G48" s="20"/>
      <c r="I48" s="23"/>
    </row>
    <row r="49" spans="1:9" ht="14.25">
      <c r="A49" s="33"/>
      <c r="I49" s="23"/>
    </row>
    <row r="50" spans="1:9" ht="15" thickBot="1">
      <c r="A50" s="33"/>
      <c r="I50" s="23"/>
    </row>
    <row r="51" spans="1:9" ht="15">
      <c r="A51" s="38"/>
      <c r="B51" s="4"/>
      <c r="C51" s="2" t="s">
        <v>56</v>
      </c>
      <c r="D51" s="3"/>
      <c r="E51" s="4"/>
      <c r="F51" s="4"/>
      <c r="G51" s="5"/>
      <c r="I51" s="23"/>
    </row>
    <row r="52" spans="1:9" ht="14.25">
      <c r="A52" s="39" t="s">
        <v>0</v>
      </c>
      <c r="B52" s="7"/>
      <c r="C52" s="7" t="s">
        <v>1</v>
      </c>
      <c r="D52" s="7" t="s">
        <v>2</v>
      </c>
      <c r="E52" s="8" t="s">
        <v>3</v>
      </c>
      <c r="F52" s="8" t="s">
        <v>28</v>
      </c>
      <c r="G52" s="9" t="s">
        <v>29</v>
      </c>
      <c r="I52" s="23"/>
    </row>
    <row r="53" spans="1:9" ht="14.25">
      <c r="A53" s="31">
        <v>4617303528</v>
      </c>
      <c r="B53" s="12">
        <f>VLOOKUP(A53,'4м насадной'!I66:J6554,2,0)</f>
        <v>121061</v>
      </c>
      <c r="C53" s="11" t="s">
        <v>9</v>
      </c>
      <c r="D53" s="12" t="s">
        <v>4</v>
      </c>
      <c r="E53" s="13">
        <f>VLOOKUP(B53,'[1]Лист1'!$A$2:$D$1657,4,0)</f>
        <v>13793</v>
      </c>
      <c r="F53" s="13">
        <v>1</v>
      </c>
      <c r="G53" s="14">
        <f aca="true" t="shared" si="4" ref="G53:G58">E53*F53</f>
        <v>13793</v>
      </c>
      <c r="I53" s="23"/>
    </row>
    <row r="54" spans="1:9" ht="14.25">
      <c r="A54" s="31">
        <v>8181730034</v>
      </c>
      <c r="B54" s="12">
        <f>VLOOKUP(A54,'4м насадной'!I67:J6555,2,0)</f>
        <v>113766</v>
      </c>
      <c r="C54" s="11" t="s">
        <v>14</v>
      </c>
      <c r="D54" s="12" t="s">
        <v>4</v>
      </c>
      <c r="E54" s="13">
        <f>VLOOKUP(B54,'[1]Лист1'!$A$2:$D$1657,4,0)</f>
        <v>10421</v>
      </c>
      <c r="F54" s="13">
        <v>4</v>
      </c>
      <c r="G54" s="14">
        <f t="shared" si="4"/>
        <v>41684</v>
      </c>
      <c r="I54" s="23"/>
    </row>
    <row r="55" spans="1:9" ht="14.25">
      <c r="A55" s="31">
        <v>8451130028</v>
      </c>
      <c r="B55" s="12">
        <f>VLOOKUP(A55,'4м насадной'!I68:J6556,2,0)</f>
        <v>121129</v>
      </c>
      <c r="C55" s="11" t="s">
        <v>27</v>
      </c>
      <c r="D55" s="12" t="s">
        <v>4</v>
      </c>
      <c r="E55" s="13">
        <f>VLOOKUP(B55,'[1]Лист1'!$A$2:$D$1657,4,0)</f>
        <v>18380</v>
      </c>
      <c r="F55" s="13">
        <v>1</v>
      </c>
      <c r="G55" s="14">
        <f t="shared" si="4"/>
        <v>18380</v>
      </c>
      <c r="I55" s="23"/>
    </row>
    <row r="56" spans="1:9" ht="14.25">
      <c r="A56" s="31">
        <v>8880135091</v>
      </c>
      <c r="B56" s="12">
        <f>VLOOKUP(A56,'4м насадной'!I72:J6560,2,0)</f>
        <v>100968</v>
      </c>
      <c r="C56" s="11" t="s">
        <v>40</v>
      </c>
      <c r="D56" s="12" t="s">
        <v>31</v>
      </c>
      <c r="E56" s="13">
        <f>VLOOKUP(B56,'[1]Лист1'!$A$2:$D$1657,4,0)</f>
        <v>3657</v>
      </c>
      <c r="F56" s="12">
        <v>1</v>
      </c>
      <c r="G56" s="14">
        <f t="shared" si="4"/>
        <v>3657</v>
      </c>
      <c r="I56" s="23"/>
    </row>
    <row r="57" spans="1:9" ht="14.25">
      <c r="A57" s="31">
        <v>8121730028</v>
      </c>
      <c r="B57" s="12">
        <f>VLOOKUP(A57,'4м насадной'!I73:J6561,2,0)</f>
        <v>117202</v>
      </c>
      <c r="C57" s="21" t="s">
        <v>50</v>
      </c>
      <c r="D57" s="12" t="s">
        <v>4</v>
      </c>
      <c r="E57" s="13">
        <f>VLOOKUP(B57,'[1]Лист1'!$A$2:$D$1657,4,0)</f>
        <v>9427</v>
      </c>
      <c r="F57" s="12">
        <v>1</v>
      </c>
      <c r="G57" s="14">
        <f t="shared" si="4"/>
        <v>9427</v>
      </c>
      <c r="I57" s="23"/>
    </row>
    <row r="58" spans="1:9" ht="14.25">
      <c r="A58" s="31">
        <v>1510475028</v>
      </c>
      <c r="B58" s="12">
        <f>VLOOKUP(A58,'4м насадной'!I74:J6562,2,0)</f>
        <v>120976</v>
      </c>
      <c r="C58" s="21" t="s">
        <v>42</v>
      </c>
      <c r="D58" s="12" t="s">
        <v>4</v>
      </c>
      <c r="E58" s="13">
        <f>VLOOKUP(B58,'[1]Лист1'!$A$2:$D$1657,4,0)</f>
        <v>5855</v>
      </c>
      <c r="F58" s="12">
        <v>1</v>
      </c>
      <c r="G58" s="14">
        <f t="shared" si="4"/>
        <v>5855</v>
      </c>
      <c r="I58" s="23"/>
    </row>
    <row r="59" spans="1:9" ht="15">
      <c r="A59" s="15"/>
      <c r="B59" s="11"/>
      <c r="C59" s="11"/>
      <c r="D59" s="11"/>
      <c r="E59" s="16"/>
      <c r="F59" s="16"/>
      <c r="G59" s="17">
        <f>SUM(G53:G58)</f>
        <v>92796</v>
      </c>
      <c r="I59" s="23"/>
    </row>
    <row r="60" spans="1:9" ht="14.25">
      <c r="A60" s="18"/>
      <c r="B60" s="19"/>
      <c r="C60" s="19"/>
      <c r="D60" s="19"/>
      <c r="E60" s="19"/>
      <c r="F60" s="19"/>
      <c r="G60" s="20"/>
      <c r="I60" s="23"/>
    </row>
    <row r="61" ht="14.25">
      <c r="I61" s="23"/>
    </row>
    <row r="62" ht="14.25">
      <c r="I62" s="23"/>
    </row>
    <row r="63" ht="14.25">
      <c r="I63" s="23"/>
    </row>
    <row r="64" ht="14.25">
      <c r="I64" s="23"/>
    </row>
    <row r="65" ht="14.25">
      <c r="I65" s="23"/>
    </row>
    <row r="66" ht="14.25">
      <c r="I66" s="23"/>
    </row>
    <row r="67" ht="14.25">
      <c r="I67" s="23"/>
    </row>
    <row r="68" ht="14.25">
      <c r="I68" s="23"/>
    </row>
    <row r="69" ht="14.25">
      <c r="I69" s="23"/>
    </row>
    <row r="70" ht="14.25">
      <c r="I70" s="23"/>
    </row>
    <row r="71" ht="14.25">
      <c r="I71" s="23"/>
    </row>
    <row r="72" ht="14.25">
      <c r="I72" s="23"/>
    </row>
    <row r="73" ht="14.25">
      <c r="I73" s="23"/>
    </row>
    <row r="74" ht="14.25">
      <c r="I74" s="23"/>
    </row>
    <row r="75" ht="14.25">
      <c r="I75" s="23"/>
    </row>
    <row r="76" ht="14.25">
      <c r="I76" s="23"/>
    </row>
    <row r="77" ht="14.25">
      <c r="I77" s="23"/>
    </row>
    <row r="78" ht="14.25">
      <c r="I78" s="23"/>
    </row>
    <row r="79" ht="14.25">
      <c r="I79" s="23"/>
    </row>
  </sheetData>
  <sheetProtection/>
  <printOptions/>
  <pageMargins left="0.7" right="0.7" top="0.75" bottom="0.75" header="0.3" footer="0.3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0"/>
  <sheetViews>
    <sheetView zoomScalePageLayoutView="0" workbookViewId="0" topLeftCell="A31">
      <selection activeCell="A1" sqref="A1"/>
    </sheetView>
  </sheetViews>
  <sheetFormatPr defaultColWidth="9.00390625" defaultRowHeight="14.25"/>
  <cols>
    <col min="1" max="2" width="11.625" style="0" customWidth="1"/>
    <col min="3" max="3" width="53.25390625" style="0" customWidth="1"/>
    <col min="5" max="7" width="12.00390625" style="0" customWidth="1"/>
  </cols>
  <sheetData>
    <row r="2" ht="15" thickBot="1"/>
    <row r="3" spans="1:9" ht="15">
      <c r="A3" s="1"/>
      <c r="B3" s="4"/>
      <c r="C3" s="2" t="s">
        <v>51</v>
      </c>
      <c r="D3" s="3"/>
      <c r="E3" s="4"/>
      <c r="F3" s="4"/>
      <c r="G3" s="5"/>
      <c r="I3" s="22"/>
    </row>
    <row r="4" spans="1:9" ht="14.25">
      <c r="A4" s="6" t="s">
        <v>0</v>
      </c>
      <c r="B4" s="7"/>
      <c r="C4" s="7" t="s">
        <v>1</v>
      </c>
      <c r="D4" s="7" t="s">
        <v>2</v>
      </c>
      <c r="E4" s="8" t="s">
        <v>3</v>
      </c>
      <c r="F4" s="8" t="s">
        <v>28</v>
      </c>
      <c r="G4" s="9" t="s">
        <v>29</v>
      </c>
      <c r="I4" s="22"/>
    </row>
    <row r="5" spans="1:9" ht="14.25">
      <c r="A5" s="10">
        <v>4617131828</v>
      </c>
      <c r="B5" s="12">
        <f>VLOOKUP(A5,'4м насадной'!I2:J6490,2,0)</f>
        <v>115332</v>
      </c>
      <c r="C5" s="11" t="s">
        <v>5</v>
      </c>
      <c r="D5" s="12" t="s">
        <v>4</v>
      </c>
      <c r="E5" s="13">
        <f>VLOOKUP(B5,'[1]Лист1'!$A$2:$D$1657,4,0)</f>
        <v>6718</v>
      </c>
      <c r="F5" s="13">
        <v>1</v>
      </c>
      <c r="G5" s="14">
        <f aca="true" t="shared" si="0" ref="G5:G10">E5*F5</f>
        <v>6718</v>
      </c>
      <c r="I5" s="22"/>
    </row>
    <row r="6" spans="1:9" ht="14.25">
      <c r="A6" s="10">
        <v>8181713034</v>
      </c>
      <c r="B6" s="12">
        <f>VLOOKUP(A6,'4м насадной'!I3:J6491,2,0)</f>
        <v>117987</v>
      </c>
      <c r="C6" s="11" t="s">
        <v>10</v>
      </c>
      <c r="D6" s="12" t="s">
        <v>4</v>
      </c>
      <c r="E6" s="13">
        <f>VLOOKUP(B6,'[1]Лист1'!$A$2:$D$1657,4,0)</f>
        <v>4069</v>
      </c>
      <c r="F6" s="13">
        <v>5</v>
      </c>
      <c r="G6" s="14">
        <f t="shared" si="0"/>
        <v>20345</v>
      </c>
      <c r="I6" s="22"/>
    </row>
    <row r="7" spans="1:9" ht="14.25">
      <c r="A7" s="10">
        <v>8451113028</v>
      </c>
      <c r="B7" s="12">
        <f>VLOOKUP(A7,'4м насадной'!I4:J6492,2,0)</f>
        <v>113199</v>
      </c>
      <c r="C7" s="11" t="s">
        <v>23</v>
      </c>
      <c r="D7" s="12" t="s">
        <v>4</v>
      </c>
      <c r="E7" s="13">
        <f>VLOOKUP(B7,'[1]Лист1'!$A$2:$D$1657,4,0)</f>
        <v>6053</v>
      </c>
      <c r="F7" s="13">
        <v>1</v>
      </c>
      <c r="G7" s="14">
        <f t="shared" si="0"/>
        <v>6053</v>
      </c>
      <c r="I7" s="22"/>
    </row>
    <row r="8" spans="1:9" ht="14.25">
      <c r="A8" s="10">
        <v>8880118091</v>
      </c>
      <c r="B8" s="12">
        <f>VLOOKUP(A8,'4м насадной'!I8:J6496,2,0)</f>
        <v>100962</v>
      </c>
      <c r="C8" s="11" t="s">
        <v>30</v>
      </c>
      <c r="D8" s="12" t="s">
        <v>31</v>
      </c>
      <c r="E8" s="13">
        <f>VLOOKUP(B8,'[1]Лист1'!$A$2:$D$1657,4,0)</f>
        <v>2164</v>
      </c>
      <c r="F8" s="12">
        <v>1</v>
      </c>
      <c r="G8" s="14">
        <f t="shared" si="0"/>
        <v>2164</v>
      </c>
      <c r="I8" s="22"/>
    </row>
    <row r="9" spans="1:9" ht="14.25">
      <c r="A9" s="10">
        <v>8121713028</v>
      </c>
      <c r="B9" s="12">
        <f>VLOOKUP(A9,'4м насадной'!I9:J6497,2,0)</f>
        <v>114871</v>
      </c>
      <c r="C9" s="21" t="s">
        <v>41</v>
      </c>
      <c r="D9" s="12" t="s">
        <v>4</v>
      </c>
      <c r="E9" s="13">
        <f>VLOOKUP(B9,'[1]Лист1'!$A$2:$D$1657,4,0)</f>
        <v>5161</v>
      </c>
      <c r="F9" s="12">
        <v>1</v>
      </c>
      <c r="G9" s="14">
        <f t="shared" si="0"/>
        <v>5161</v>
      </c>
      <c r="I9" s="22"/>
    </row>
    <row r="10" spans="1:9" ht="14.25">
      <c r="A10" s="10">
        <v>1510475028</v>
      </c>
      <c r="B10" s="12">
        <f>VLOOKUP(A10,'4м насадной'!I10:J6498,2,0)</f>
        <v>120976</v>
      </c>
      <c r="C10" s="21" t="s">
        <v>42</v>
      </c>
      <c r="D10" s="12" t="s">
        <v>4</v>
      </c>
      <c r="E10" s="13">
        <f>VLOOKUP(B10,'[1]Лист1'!$A$2:$D$1657,4,0)</f>
        <v>5855</v>
      </c>
      <c r="F10" s="12">
        <v>1</v>
      </c>
      <c r="G10" s="14">
        <f t="shared" si="0"/>
        <v>5855</v>
      </c>
      <c r="I10" s="22"/>
    </row>
    <row r="11" spans="1:9" ht="15">
      <c r="A11" s="15"/>
      <c r="B11" s="11"/>
      <c r="C11" s="11"/>
      <c r="D11" s="11"/>
      <c r="E11" s="16"/>
      <c r="F11" s="16"/>
      <c r="G11" s="17">
        <f>SUM(G5:G10)</f>
        <v>46296</v>
      </c>
      <c r="I11" s="22"/>
    </row>
    <row r="12" spans="1:9" ht="14.25">
      <c r="A12" s="18"/>
      <c r="B12" s="19"/>
      <c r="C12" s="19"/>
      <c r="D12" s="19"/>
      <c r="E12" s="19"/>
      <c r="F12" s="19"/>
      <c r="G12" s="20"/>
      <c r="I12" s="22"/>
    </row>
    <row r="13" ht="14.25">
      <c r="I13" s="23"/>
    </row>
    <row r="14" ht="15" thickBot="1">
      <c r="I14" s="23"/>
    </row>
    <row r="15" spans="1:9" ht="15">
      <c r="A15" s="1"/>
      <c r="B15" s="4"/>
      <c r="C15" s="2" t="s">
        <v>52</v>
      </c>
      <c r="D15" s="3"/>
      <c r="E15" s="4"/>
      <c r="F15" s="4"/>
      <c r="G15" s="5"/>
      <c r="I15" s="23"/>
    </row>
    <row r="16" spans="1:9" ht="14.25">
      <c r="A16" s="6" t="s">
        <v>0</v>
      </c>
      <c r="B16" s="7"/>
      <c r="C16" s="7" t="s">
        <v>1</v>
      </c>
      <c r="D16" s="7" t="s">
        <v>2</v>
      </c>
      <c r="E16" s="8" t="s">
        <v>3</v>
      </c>
      <c r="F16" s="8" t="s">
        <v>28</v>
      </c>
      <c r="G16" s="9" t="s">
        <v>29</v>
      </c>
      <c r="I16" s="23"/>
    </row>
    <row r="17" spans="1:9" ht="14.25">
      <c r="A17" s="10">
        <v>4617152028</v>
      </c>
      <c r="B17" s="12">
        <f>VLOOKUP(A17,'4м насадной'!I18:J6506,2,0)</f>
        <v>115915</v>
      </c>
      <c r="C17" s="11" t="s">
        <v>6</v>
      </c>
      <c r="D17" s="12" t="s">
        <v>4</v>
      </c>
      <c r="E17" s="13">
        <f>VLOOKUP(B17,'[1]Лист1'!$A$2:$D$1657,4,0)</f>
        <v>8138</v>
      </c>
      <c r="F17" s="13">
        <v>1</v>
      </c>
      <c r="G17" s="14">
        <f aca="true" t="shared" si="1" ref="G17:G22">E17*F17</f>
        <v>8138</v>
      </c>
      <c r="I17" s="23"/>
    </row>
    <row r="18" spans="1:9" ht="14.25">
      <c r="A18" s="10">
        <v>8181715034</v>
      </c>
      <c r="B18" s="12">
        <f>VLOOKUP(A18,'4м насадной'!I19:J6507,2,0)</f>
        <v>117966</v>
      </c>
      <c r="C18" s="11" t="s">
        <v>11</v>
      </c>
      <c r="D18" s="12" t="s">
        <v>4</v>
      </c>
      <c r="E18" s="13">
        <f>VLOOKUP(B18,'[1]Лист1'!$A$2:$D$1657,4,0)</f>
        <v>4564</v>
      </c>
      <c r="F18" s="13">
        <v>5</v>
      </c>
      <c r="G18" s="14">
        <f t="shared" si="1"/>
        <v>22820</v>
      </c>
      <c r="I18" s="23"/>
    </row>
    <row r="19" spans="1:9" ht="14.25">
      <c r="A19" s="10">
        <v>8451115028</v>
      </c>
      <c r="B19" s="12">
        <f>VLOOKUP(A19,'4м насадной'!I20:J6508,2,0)</f>
        <v>114838</v>
      </c>
      <c r="C19" s="11" t="s">
        <v>24</v>
      </c>
      <c r="D19" s="12" t="s">
        <v>4</v>
      </c>
      <c r="E19" s="13">
        <f>VLOOKUP(B19,'[1]Лист1'!$A$2:$D$1657,4,0)</f>
        <v>6450</v>
      </c>
      <c r="F19" s="13">
        <v>1</v>
      </c>
      <c r="G19" s="14">
        <f t="shared" si="1"/>
        <v>6450</v>
      </c>
      <c r="I19" s="23"/>
    </row>
    <row r="20" spans="1:9" ht="14.25">
      <c r="A20" s="10">
        <v>8880120091</v>
      </c>
      <c r="B20" s="12">
        <f>VLOOKUP(A20,'4м насадной'!I24:J6512,2,0)</f>
        <v>100963</v>
      </c>
      <c r="C20" s="11" t="s">
        <v>34</v>
      </c>
      <c r="D20" s="12" t="s">
        <v>31</v>
      </c>
      <c r="E20" s="13">
        <f>VLOOKUP(B20,'[1]Лист1'!$A$2:$D$1657,4,0)</f>
        <v>2562</v>
      </c>
      <c r="F20" s="12">
        <v>1</v>
      </c>
      <c r="G20" s="14">
        <f t="shared" si="1"/>
        <v>2562</v>
      </c>
      <c r="I20" s="23"/>
    </row>
    <row r="21" spans="1:9" ht="14.25">
      <c r="A21" s="10">
        <v>8121715028</v>
      </c>
      <c r="B21" s="12">
        <f>VLOOKUP(A21,'4м насадной'!I25:J6513,2,0)</f>
        <v>115157</v>
      </c>
      <c r="C21" s="21" t="s">
        <v>46</v>
      </c>
      <c r="D21" s="12" t="s">
        <v>4</v>
      </c>
      <c r="E21" s="13">
        <f>VLOOKUP(B21,'[1]Лист1'!$A$2:$D$1657,4,0)</f>
        <v>5756</v>
      </c>
      <c r="F21" s="12">
        <v>1</v>
      </c>
      <c r="G21" s="14">
        <f t="shared" si="1"/>
        <v>5756</v>
      </c>
      <c r="I21" s="23"/>
    </row>
    <row r="22" spans="1:9" ht="14.25">
      <c r="A22" s="10">
        <v>1510475028</v>
      </c>
      <c r="B22" s="12">
        <f>VLOOKUP(A22,'4м насадной'!I26:J6514,2,0)</f>
        <v>120976</v>
      </c>
      <c r="C22" s="21" t="s">
        <v>42</v>
      </c>
      <c r="D22" s="12" t="s">
        <v>4</v>
      </c>
      <c r="E22" s="13">
        <f>VLOOKUP(B22,'[1]Лист1'!$A$2:$D$1657,4,0)</f>
        <v>5855</v>
      </c>
      <c r="F22" s="12">
        <v>1</v>
      </c>
      <c r="G22" s="14">
        <f t="shared" si="1"/>
        <v>5855</v>
      </c>
      <c r="I22" s="23"/>
    </row>
    <row r="23" spans="1:9" ht="15">
      <c r="A23" s="15"/>
      <c r="B23" s="11"/>
      <c r="C23" s="11"/>
      <c r="D23" s="11"/>
      <c r="E23" s="16"/>
      <c r="F23" s="16"/>
      <c r="G23" s="17">
        <f>SUM(G17:G22)</f>
        <v>51581</v>
      </c>
      <c r="I23" s="23"/>
    </row>
    <row r="24" spans="1:9" ht="14.25">
      <c r="A24" s="18"/>
      <c r="B24" s="19"/>
      <c r="C24" s="19"/>
      <c r="D24" s="19"/>
      <c r="E24" s="19"/>
      <c r="F24" s="19"/>
      <c r="G24" s="20"/>
      <c r="I24" s="23"/>
    </row>
    <row r="25" ht="14.25">
      <c r="I25" s="23"/>
    </row>
    <row r="26" ht="15" thickBot="1">
      <c r="I26" s="23"/>
    </row>
    <row r="27" spans="1:9" ht="15">
      <c r="A27" s="1"/>
      <c r="B27" s="4"/>
      <c r="C27" s="2" t="s">
        <v>53</v>
      </c>
      <c r="D27" s="3"/>
      <c r="E27" s="4"/>
      <c r="F27" s="4"/>
      <c r="G27" s="5"/>
      <c r="I27" s="23"/>
    </row>
    <row r="28" spans="1:9" ht="14.25">
      <c r="A28" s="6" t="s">
        <v>0</v>
      </c>
      <c r="B28" s="7"/>
      <c r="C28" s="7" t="s">
        <v>1</v>
      </c>
      <c r="D28" s="7" t="s">
        <v>2</v>
      </c>
      <c r="E28" s="8" t="s">
        <v>3</v>
      </c>
      <c r="F28" s="8" t="s">
        <v>28</v>
      </c>
      <c r="G28" s="9" t="s">
        <v>29</v>
      </c>
      <c r="I28" s="23"/>
    </row>
    <row r="29" spans="1:9" ht="14.25">
      <c r="A29" s="10">
        <v>4617202528</v>
      </c>
      <c r="B29" s="12">
        <f>VLOOKUP(A29,'4м насадной'!I34:J6522,2,0)</f>
        <v>116830</v>
      </c>
      <c r="C29" s="11" t="s">
        <v>7</v>
      </c>
      <c r="D29" s="12" t="s">
        <v>4</v>
      </c>
      <c r="E29" s="13">
        <f>VLOOKUP(B29,'[1]Лист1'!$A$2:$D$1657,4,0)</f>
        <v>9492</v>
      </c>
      <c r="F29" s="13">
        <v>1</v>
      </c>
      <c r="G29" s="14">
        <f aca="true" t="shared" si="2" ref="G29:G34">E29*F29</f>
        <v>9492</v>
      </c>
      <c r="I29" s="23"/>
    </row>
    <row r="30" spans="1:9" ht="14.25">
      <c r="A30" s="10">
        <v>8181720034</v>
      </c>
      <c r="B30" s="12">
        <f>VLOOKUP(A30,'4м насадной'!I35:J6523,2,0)</f>
        <v>118480</v>
      </c>
      <c r="C30" s="11" t="s">
        <v>12</v>
      </c>
      <c r="D30" s="12" t="s">
        <v>4</v>
      </c>
      <c r="E30" s="13">
        <f>VLOOKUP(B30,'[1]Лист1'!$A$2:$D$1657,4,0)</f>
        <v>6450</v>
      </c>
      <c r="F30" s="13">
        <v>5</v>
      </c>
      <c r="G30" s="14">
        <f t="shared" si="2"/>
        <v>32250</v>
      </c>
      <c r="I30" s="23"/>
    </row>
    <row r="31" spans="1:9" ht="14.25">
      <c r="A31" s="10">
        <v>8451120028</v>
      </c>
      <c r="B31" s="12">
        <f>VLOOKUP(A31,'4м насадной'!I36:J6524,2,0)</f>
        <v>116497</v>
      </c>
      <c r="C31" s="11" t="s">
        <v>25</v>
      </c>
      <c r="D31" s="12" t="s">
        <v>4</v>
      </c>
      <c r="E31" s="13">
        <f>VLOOKUP(B31,'[1]Лист1'!$A$2:$D$1657,4,0)</f>
        <v>9228</v>
      </c>
      <c r="F31" s="13">
        <v>1</v>
      </c>
      <c r="G31" s="14">
        <f t="shared" si="2"/>
        <v>9228</v>
      </c>
      <c r="I31" s="23"/>
    </row>
    <row r="32" spans="1:9" ht="14.25">
      <c r="A32" s="10">
        <v>8880125091</v>
      </c>
      <c r="B32" s="12">
        <f>VLOOKUP(A32,'4м насадной'!I40:J6528,2,0)</f>
        <v>100965</v>
      </c>
      <c r="C32" s="11" t="s">
        <v>36</v>
      </c>
      <c r="D32" s="12" t="s">
        <v>31</v>
      </c>
      <c r="E32" s="13">
        <f>VLOOKUP(B32,'[1]Лист1'!$A$2:$D$1657,4,0)</f>
        <v>2711</v>
      </c>
      <c r="F32" s="12">
        <v>1</v>
      </c>
      <c r="G32" s="14">
        <f t="shared" si="2"/>
        <v>2711</v>
      </c>
      <c r="I32" s="23"/>
    </row>
    <row r="33" spans="1:9" ht="14.25">
      <c r="A33" s="10">
        <v>8121720028</v>
      </c>
      <c r="B33" s="12">
        <f>VLOOKUP(A33,'4м насадной'!I41:J6529,2,0)</f>
        <v>116060</v>
      </c>
      <c r="C33" s="21" t="s">
        <v>47</v>
      </c>
      <c r="D33" s="12" t="s">
        <v>4</v>
      </c>
      <c r="E33" s="13">
        <f>VLOOKUP(B33,'[1]Лист1'!$A$2:$D$1657,4,0)</f>
        <v>7045</v>
      </c>
      <c r="F33" s="12">
        <v>1</v>
      </c>
      <c r="G33" s="14">
        <f t="shared" si="2"/>
        <v>7045</v>
      </c>
      <c r="I33" s="23"/>
    </row>
    <row r="34" spans="1:9" ht="14.25">
      <c r="A34" s="10">
        <v>1510475028</v>
      </c>
      <c r="B34" s="12">
        <f>VLOOKUP(A34,'4м насадной'!I42:J6530,2,0)</f>
        <v>120976</v>
      </c>
      <c r="C34" s="21" t="s">
        <v>42</v>
      </c>
      <c r="D34" s="12" t="s">
        <v>4</v>
      </c>
      <c r="E34" s="13">
        <f>VLOOKUP(B34,'[1]Лист1'!$A$2:$D$1657,4,0)</f>
        <v>5855</v>
      </c>
      <c r="F34" s="12">
        <v>1</v>
      </c>
      <c r="G34" s="14">
        <f t="shared" si="2"/>
        <v>5855</v>
      </c>
      <c r="I34" s="23"/>
    </row>
    <row r="35" spans="1:9" ht="15">
      <c r="A35" s="15"/>
      <c r="B35" s="11"/>
      <c r="C35" s="11"/>
      <c r="D35" s="11"/>
      <c r="E35" s="16"/>
      <c r="F35" s="16"/>
      <c r="G35" s="17">
        <f>SUM(G29:G34)</f>
        <v>66581</v>
      </c>
      <c r="I35" s="23"/>
    </row>
    <row r="36" spans="1:9" ht="14.25">
      <c r="A36" s="18"/>
      <c r="B36" s="19"/>
      <c r="C36" s="19"/>
      <c r="D36" s="19"/>
      <c r="E36" s="19"/>
      <c r="F36" s="19"/>
      <c r="G36" s="20"/>
      <c r="I36" s="23"/>
    </row>
    <row r="37" ht="14.25">
      <c r="I37" s="23"/>
    </row>
    <row r="38" ht="15" thickBot="1">
      <c r="I38" s="23"/>
    </row>
    <row r="39" spans="1:9" ht="15">
      <c r="A39" s="1"/>
      <c r="B39" s="4"/>
      <c r="C39" s="2" t="s">
        <v>54</v>
      </c>
      <c r="D39" s="3"/>
      <c r="E39" s="4"/>
      <c r="F39" s="4"/>
      <c r="G39" s="5"/>
      <c r="I39" s="23"/>
    </row>
    <row r="40" spans="1:9" ht="14.25">
      <c r="A40" s="6" t="s">
        <v>0</v>
      </c>
      <c r="B40" s="7"/>
      <c r="C40" s="7" t="s">
        <v>1</v>
      </c>
      <c r="D40" s="7" t="s">
        <v>2</v>
      </c>
      <c r="E40" s="8" t="s">
        <v>3</v>
      </c>
      <c r="F40" s="8" t="s">
        <v>28</v>
      </c>
      <c r="G40" s="9" t="s">
        <v>29</v>
      </c>
      <c r="I40" s="23"/>
    </row>
    <row r="41" spans="1:9" ht="14.25">
      <c r="A41" s="10">
        <v>4617253028</v>
      </c>
      <c r="B41" s="12">
        <f>VLOOKUP(A41,'4м насадной'!I50:J6538,2,0)</f>
        <v>117472</v>
      </c>
      <c r="C41" s="11" t="s">
        <v>8</v>
      </c>
      <c r="D41" s="12" t="s">
        <v>4</v>
      </c>
      <c r="E41" s="13">
        <f>VLOOKUP(B41,'[1]Лист1'!$A$2:$D$1657,4,0)</f>
        <v>12999</v>
      </c>
      <c r="F41" s="13">
        <v>1</v>
      </c>
      <c r="G41" s="14">
        <f aca="true" t="shared" si="3" ref="G41:G46">E41*F41</f>
        <v>12999</v>
      </c>
      <c r="I41" s="23"/>
    </row>
    <row r="42" spans="1:9" ht="14.25">
      <c r="A42" s="10">
        <v>8181725034</v>
      </c>
      <c r="B42" s="12">
        <f>VLOOKUP(A42,'4м насадной'!I51:J6539,2,0)</f>
        <v>113603</v>
      </c>
      <c r="C42" s="11" t="s">
        <v>13</v>
      </c>
      <c r="D42" s="12" t="s">
        <v>4</v>
      </c>
      <c r="E42" s="13">
        <f>VLOOKUP(B42,'[1]Лист1'!$A$2:$D$1657,4,0)</f>
        <v>7599</v>
      </c>
      <c r="F42" s="13">
        <v>5</v>
      </c>
      <c r="G42" s="14">
        <f t="shared" si="3"/>
        <v>37995</v>
      </c>
      <c r="I42" s="23"/>
    </row>
    <row r="43" spans="1:9" ht="14.25">
      <c r="A43" s="10">
        <v>8451125028</v>
      </c>
      <c r="B43" s="12">
        <f>VLOOKUP(A43,'4м насадной'!I52:J6540,2,0)</f>
        <v>117699</v>
      </c>
      <c r="C43" s="11" t="s">
        <v>26</v>
      </c>
      <c r="D43" s="12" t="s">
        <v>4</v>
      </c>
      <c r="E43" s="13">
        <f>VLOOKUP(B43,'[1]Лист1'!$A$2:$D$1657,4,0)</f>
        <v>14697</v>
      </c>
      <c r="F43" s="13">
        <v>1</v>
      </c>
      <c r="G43" s="14">
        <f t="shared" si="3"/>
        <v>14697</v>
      </c>
      <c r="I43" s="23"/>
    </row>
    <row r="44" spans="1:9" ht="14.25">
      <c r="A44" s="10">
        <v>8880130091</v>
      </c>
      <c r="B44" s="12">
        <f>VLOOKUP(A44,'4м насадной'!I56:J6544,2,0)</f>
        <v>100967</v>
      </c>
      <c r="C44" s="11" t="s">
        <v>38</v>
      </c>
      <c r="D44" s="12" t="s">
        <v>31</v>
      </c>
      <c r="E44" s="13">
        <f>VLOOKUP(B44,'[1]Лист1'!$A$2:$D$1657,4,0)</f>
        <v>2859</v>
      </c>
      <c r="F44" s="12">
        <v>1</v>
      </c>
      <c r="G44" s="14">
        <f t="shared" si="3"/>
        <v>2859</v>
      </c>
      <c r="I44" s="23"/>
    </row>
    <row r="45" spans="1:9" ht="14.25">
      <c r="A45" s="10">
        <v>8121725028</v>
      </c>
      <c r="B45" s="12">
        <f>VLOOKUP(A45,'4м насадной'!I57:J6545,2,0)</f>
        <v>116682</v>
      </c>
      <c r="C45" s="21" t="s">
        <v>49</v>
      </c>
      <c r="D45" s="12" t="s">
        <v>4</v>
      </c>
      <c r="E45" s="13">
        <f>VLOOKUP(B45,'[1]Лист1'!$A$2:$D$1657,4,0)</f>
        <v>8038</v>
      </c>
      <c r="F45" s="12">
        <v>1</v>
      </c>
      <c r="G45" s="14">
        <f t="shared" si="3"/>
        <v>8038</v>
      </c>
      <c r="I45" s="23"/>
    </row>
    <row r="46" spans="1:9" ht="14.25">
      <c r="A46" s="10">
        <v>1510475028</v>
      </c>
      <c r="B46" s="12">
        <f>VLOOKUP(A46,'4м насадной'!I58:J6546,2,0)</f>
        <v>120976</v>
      </c>
      <c r="C46" s="21" t="s">
        <v>42</v>
      </c>
      <c r="D46" s="12" t="s">
        <v>4</v>
      </c>
      <c r="E46" s="13">
        <f>VLOOKUP(B46,'[1]Лист1'!$A$2:$D$1657,4,0)</f>
        <v>5855</v>
      </c>
      <c r="F46" s="12">
        <v>1</v>
      </c>
      <c r="G46" s="14">
        <f t="shared" si="3"/>
        <v>5855</v>
      </c>
      <c r="I46" s="23"/>
    </row>
    <row r="47" spans="1:9" ht="15">
      <c r="A47" s="15"/>
      <c r="B47" s="11"/>
      <c r="C47" s="11"/>
      <c r="D47" s="11"/>
      <c r="E47" s="16"/>
      <c r="F47" s="16"/>
      <c r="G47" s="17">
        <f>SUM(G41:G46)</f>
        <v>82443</v>
      </c>
      <c r="I47" s="23"/>
    </row>
    <row r="48" spans="1:9" ht="14.25">
      <c r="A48" s="18"/>
      <c r="B48" s="19"/>
      <c r="C48" s="19"/>
      <c r="D48" s="19"/>
      <c r="E48" s="19"/>
      <c r="F48" s="19"/>
      <c r="G48" s="20"/>
      <c r="I48" s="23"/>
    </row>
    <row r="49" ht="14.25">
      <c r="I49" s="23"/>
    </row>
    <row r="50" ht="15" thickBot="1">
      <c r="I50" s="23"/>
    </row>
    <row r="51" spans="1:9" ht="15">
      <c r="A51" s="1"/>
      <c r="B51" s="4"/>
      <c r="C51" s="2" t="s">
        <v>55</v>
      </c>
      <c r="D51" s="3"/>
      <c r="E51" s="4"/>
      <c r="F51" s="4"/>
      <c r="G51" s="5"/>
      <c r="I51" s="23"/>
    </row>
    <row r="52" spans="1:9" ht="14.25">
      <c r="A52" s="6" t="s">
        <v>0</v>
      </c>
      <c r="B52" s="7"/>
      <c r="C52" s="7" t="s">
        <v>1</v>
      </c>
      <c r="D52" s="7" t="s">
        <v>2</v>
      </c>
      <c r="E52" s="8" t="s">
        <v>3</v>
      </c>
      <c r="F52" s="8" t="s">
        <v>28</v>
      </c>
      <c r="G52" s="9" t="s">
        <v>29</v>
      </c>
      <c r="I52" s="23"/>
    </row>
    <row r="53" spans="1:9" ht="14.25">
      <c r="A53" s="10">
        <v>4617303528</v>
      </c>
      <c r="B53" s="12">
        <f>VLOOKUP(A53,'4м насадной'!I66:J6554,2,0)</f>
        <v>121061</v>
      </c>
      <c r="C53" s="11" t="s">
        <v>9</v>
      </c>
      <c r="D53" s="12" t="s">
        <v>4</v>
      </c>
      <c r="E53" s="13">
        <f>VLOOKUP(B53,'[1]Лист1'!$A$2:$D$1657,4,0)</f>
        <v>13793</v>
      </c>
      <c r="F53" s="13">
        <v>1</v>
      </c>
      <c r="G53" s="14">
        <f aca="true" t="shared" si="4" ref="G53:G58">E53*F53</f>
        <v>13793</v>
      </c>
      <c r="I53" s="23"/>
    </row>
    <row r="54" spans="1:9" ht="14.25">
      <c r="A54" s="10">
        <v>8181730034</v>
      </c>
      <c r="B54" s="12">
        <f>VLOOKUP(A54,'4м насадной'!I67:J6555,2,0)</f>
        <v>113766</v>
      </c>
      <c r="C54" s="11" t="s">
        <v>14</v>
      </c>
      <c r="D54" s="12" t="s">
        <v>4</v>
      </c>
      <c r="E54" s="13">
        <f>VLOOKUP(B54,'[1]Лист1'!$A$2:$D$1657,4,0)</f>
        <v>10421</v>
      </c>
      <c r="F54" s="13">
        <v>5</v>
      </c>
      <c r="G54" s="14">
        <f t="shared" si="4"/>
        <v>52105</v>
      </c>
      <c r="I54" s="23"/>
    </row>
    <row r="55" spans="1:9" ht="14.25">
      <c r="A55" s="10">
        <v>8451130028</v>
      </c>
      <c r="B55" s="12">
        <f>VLOOKUP(A55,'4м насадной'!I68:J6556,2,0)</f>
        <v>121129</v>
      </c>
      <c r="C55" s="11" t="s">
        <v>27</v>
      </c>
      <c r="D55" s="12" t="s">
        <v>4</v>
      </c>
      <c r="E55" s="13">
        <f>VLOOKUP(B55,'[1]Лист1'!$A$2:$D$1657,4,0)</f>
        <v>18380</v>
      </c>
      <c r="F55" s="13">
        <v>1</v>
      </c>
      <c r="G55" s="14">
        <f t="shared" si="4"/>
        <v>18380</v>
      </c>
      <c r="I55" s="23"/>
    </row>
    <row r="56" spans="1:9" ht="14.25">
      <c r="A56" s="10">
        <v>8880135091</v>
      </c>
      <c r="B56" s="12">
        <f>VLOOKUP(A56,'4м насадной'!I72:J6560,2,0)</f>
        <v>100968</v>
      </c>
      <c r="C56" s="11" t="s">
        <v>40</v>
      </c>
      <c r="D56" s="12" t="s">
        <v>31</v>
      </c>
      <c r="E56" s="13">
        <f>VLOOKUP(B56,'[1]Лист1'!$A$2:$D$1657,4,0)</f>
        <v>3657</v>
      </c>
      <c r="F56" s="12">
        <v>1</v>
      </c>
      <c r="G56" s="14">
        <f t="shared" si="4"/>
        <v>3657</v>
      </c>
      <c r="I56" s="23"/>
    </row>
    <row r="57" spans="1:9" ht="14.25">
      <c r="A57" s="10">
        <v>8121730028</v>
      </c>
      <c r="B57" s="12">
        <f>VLOOKUP(A57,'4м насадной'!I73:J6561,2,0)</f>
        <v>117202</v>
      </c>
      <c r="C57" s="21" t="s">
        <v>50</v>
      </c>
      <c r="D57" s="12" t="s">
        <v>4</v>
      </c>
      <c r="E57" s="13">
        <f>VLOOKUP(B57,'[1]Лист1'!$A$2:$D$1657,4,0)</f>
        <v>9427</v>
      </c>
      <c r="F57" s="12">
        <v>1</v>
      </c>
      <c r="G57" s="14">
        <f t="shared" si="4"/>
        <v>9427</v>
      </c>
      <c r="I57" s="23"/>
    </row>
    <row r="58" spans="1:9" ht="14.25">
      <c r="A58" s="10">
        <v>1510475028</v>
      </c>
      <c r="B58" s="12">
        <f>VLOOKUP(A58,'4м насадной'!I74:J6562,2,0)</f>
        <v>120976</v>
      </c>
      <c r="C58" s="21" t="s">
        <v>42</v>
      </c>
      <c r="D58" s="12" t="s">
        <v>4</v>
      </c>
      <c r="E58" s="13">
        <f>VLOOKUP(B58,'[1]Лист1'!$A$2:$D$1657,4,0)</f>
        <v>5855</v>
      </c>
      <c r="F58" s="12">
        <v>1</v>
      </c>
      <c r="G58" s="14">
        <f t="shared" si="4"/>
        <v>5855</v>
      </c>
      <c r="I58" s="23"/>
    </row>
    <row r="59" spans="1:9" ht="15">
      <c r="A59" s="15"/>
      <c r="B59" s="11"/>
      <c r="C59" s="11"/>
      <c r="D59" s="11"/>
      <c r="E59" s="16"/>
      <c r="F59" s="16"/>
      <c r="G59" s="17">
        <f>SUM(G53:G58)</f>
        <v>103217</v>
      </c>
      <c r="I59" s="23"/>
    </row>
    <row r="60" spans="1:7" ht="14.25">
      <c r="A60" s="18"/>
      <c r="B60" s="19"/>
      <c r="C60" s="19"/>
      <c r="D60" s="19"/>
      <c r="E60" s="19"/>
      <c r="F60" s="19"/>
      <c r="G60" s="20"/>
    </row>
  </sheetData>
  <sheetProtection/>
  <printOptions/>
  <pageMargins left="0.7" right="0.7" top="0.75" bottom="0.75" header="0.3" footer="0.3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0"/>
  <sheetViews>
    <sheetView zoomScalePageLayoutView="0" workbookViewId="0" topLeftCell="A31">
      <selection activeCell="A1" sqref="A1"/>
    </sheetView>
  </sheetViews>
  <sheetFormatPr defaultColWidth="9.00390625" defaultRowHeight="14.25"/>
  <cols>
    <col min="1" max="2" width="11.625" style="0" customWidth="1"/>
    <col min="3" max="3" width="53.25390625" style="0" customWidth="1"/>
    <col min="5" max="7" width="12.00390625" style="0" customWidth="1"/>
  </cols>
  <sheetData>
    <row r="2" ht="15" thickBot="1"/>
    <row r="3" spans="1:9" ht="15">
      <c r="A3" s="1"/>
      <c r="B3" s="4"/>
      <c r="C3" s="2" t="s">
        <v>57</v>
      </c>
      <c r="D3" s="3"/>
      <c r="E3" s="4"/>
      <c r="F3" s="4"/>
      <c r="G3" s="5"/>
      <c r="I3" s="22"/>
    </row>
    <row r="4" spans="1:9" ht="14.25">
      <c r="A4" s="6" t="s">
        <v>0</v>
      </c>
      <c r="B4" s="7"/>
      <c r="C4" s="7" t="s">
        <v>1</v>
      </c>
      <c r="D4" s="7" t="s">
        <v>2</v>
      </c>
      <c r="E4" s="8" t="s">
        <v>3</v>
      </c>
      <c r="F4" s="8" t="s">
        <v>28</v>
      </c>
      <c r="G4" s="9" t="s">
        <v>29</v>
      </c>
      <c r="I4" s="22"/>
    </row>
    <row r="5" spans="1:9" ht="14.25">
      <c r="A5" s="10">
        <v>4617131828</v>
      </c>
      <c r="B5" s="12">
        <f>VLOOKUP(A5,'4м насадной'!I2:J6490,2,0)</f>
        <v>115332</v>
      </c>
      <c r="C5" s="11" t="s">
        <v>5</v>
      </c>
      <c r="D5" s="12" t="s">
        <v>4</v>
      </c>
      <c r="E5" s="13">
        <f>VLOOKUP(B5,'[1]Лист1'!$A$2:$D$1657,4,0)</f>
        <v>6718</v>
      </c>
      <c r="F5" s="13">
        <v>1</v>
      </c>
      <c r="G5" s="14">
        <f aca="true" t="shared" si="0" ref="G5:G10">E5*F5</f>
        <v>6718</v>
      </c>
      <c r="I5" s="22"/>
    </row>
    <row r="6" spans="1:9" ht="14.25">
      <c r="A6" s="10">
        <v>8181713034</v>
      </c>
      <c r="B6" s="12">
        <f>VLOOKUP(A6,'4м насадной'!I3:J6491,2,0)</f>
        <v>117987</v>
      </c>
      <c r="C6" s="11" t="s">
        <v>10</v>
      </c>
      <c r="D6" s="12" t="s">
        <v>4</v>
      </c>
      <c r="E6" s="13">
        <f>VLOOKUP(B6,'[1]Лист1'!$A$2:$D$1657,4,0)</f>
        <v>4069</v>
      </c>
      <c r="F6" s="13">
        <v>6</v>
      </c>
      <c r="G6" s="14">
        <f t="shared" si="0"/>
        <v>24414</v>
      </c>
      <c r="I6" s="22"/>
    </row>
    <row r="7" spans="1:9" ht="14.25">
      <c r="A7" s="10">
        <v>8451113028</v>
      </c>
      <c r="B7" s="12">
        <f>VLOOKUP(A7,'4м насадной'!I4:J6492,2,0)</f>
        <v>113199</v>
      </c>
      <c r="C7" s="11" t="s">
        <v>23</v>
      </c>
      <c r="D7" s="12" t="s">
        <v>4</v>
      </c>
      <c r="E7" s="13">
        <f>VLOOKUP(B7,'[1]Лист1'!$A$2:$D$1657,4,0)</f>
        <v>6053</v>
      </c>
      <c r="F7" s="13">
        <v>1</v>
      </c>
      <c r="G7" s="14">
        <f t="shared" si="0"/>
        <v>6053</v>
      </c>
      <c r="I7" s="22"/>
    </row>
    <row r="8" spans="1:9" ht="14.25">
      <c r="A8" s="10">
        <v>8880118091</v>
      </c>
      <c r="B8" s="12">
        <f>VLOOKUP(A8,'4м насадной'!I8:J6496,2,0)</f>
        <v>100962</v>
      </c>
      <c r="C8" s="11" t="s">
        <v>30</v>
      </c>
      <c r="D8" s="12" t="s">
        <v>31</v>
      </c>
      <c r="E8" s="13">
        <f>VLOOKUP(B8,'[1]Лист1'!$A$2:$D$1657,4,0)</f>
        <v>2164</v>
      </c>
      <c r="F8" s="12">
        <v>1</v>
      </c>
      <c r="G8" s="14">
        <f t="shared" si="0"/>
        <v>2164</v>
      </c>
      <c r="I8" s="22"/>
    </row>
    <row r="9" spans="1:9" ht="14.25">
      <c r="A9" s="10">
        <v>8121713028</v>
      </c>
      <c r="B9" s="12">
        <f>VLOOKUP(A9,'4м насадной'!I9:J6497,2,0)</f>
        <v>114871</v>
      </c>
      <c r="C9" s="21" t="s">
        <v>41</v>
      </c>
      <c r="D9" s="12" t="s">
        <v>4</v>
      </c>
      <c r="E9" s="13">
        <f>VLOOKUP(B9,'[1]Лист1'!$A$2:$D$1657,4,0)</f>
        <v>5161</v>
      </c>
      <c r="F9" s="12">
        <v>1</v>
      </c>
      <c r="G9" s="14">
        <f t="shared" si="0"/>
        <v>5161</v>
      </c>
      <c r="I9" s="22"/>
    </row>
    <row r="10" spans="1:9" ht="14.25">
      <c r="A10" s="10">
        <v>1510475028</v>
      </c>
      <c r="B10" s="12">
        <f>VLOOKUP(A10,'4м насадной'!I10:J6498,2,0)</f>
        <v>120976</v>
      </c>
      <c r="C10" s="21" t="s">
        <v>42</v>
      </c>
      <c r="D10" s="12" t="s">
        <v>4</v>
      </c>
      <c r="E10" s="13">
        <f>VLOOKUP(B10,'[1]Лист1'!$A$2:$D$1657,4,0)</f>
        <v>5855</v>
      </c>
      <c r="F10" s="12">
        <v>1</v>
      </c>
      <c r="G10" s="14">
        <f t="shared" si="0"/>
        <v>5855</v>
      </c>
      <c r="I10" s="22"/>
    </row>
    <row r="11" spans="1:9" ht="15">
      <c r="A11" s="15"/>
      <c r="B11" s="12"/>
      <c r="C11" s="11"/>
      <c r="D11" s="11"/>
      <c r="E11" s="16"/>
      <c r="F11" s="16"/>
      <c r="G11" s="17">
        <f>SUM(G5:G10)</f>
        <v>50365</v>
      </c>
      <c r="I11" s="22"/>
    </row>
    <row r="12" spans="1:9" ht="14.25">
      <c r="A12" s="18"/>
      <c r="B12" s="12"/>
      <c r="C12" s="19"/>
      <c r="D12" s="19"/>
      <c r="E12" s="19"/>
      <c r="F12" s="19"/>
      <c r="G12" s="20"/>
      <c r="I12" s="22"/>
    </row>
    <row r="13" spans="2:9" ht="14.25">
      <c r="B13" s="12"/>
      <c r="I13" s="23"/>
    </row>
    <row r="14" spans="2:9" ht="15" thickBot="1">
      <c r="B14" s="12"/>
      <c r="I14" s="23"/>
    </row>
    <row r="15" spans="1:9" ht="15">
      <c r="A15" s="1"/>
      <c r="B15" s="12"/>
      <c r="C15" s="2" t="s">
        <v>58</v>
      </c>
      <c r="D15" s="3"/>
      <c r="E15" s="4"/>
      <c r="F15" s="4"/>
      <c r="G15" s="5"/>
      <c r="I15" s="23"/>
    </row>
    <row r="16" spans="1:9" ht="14.25">
      <c r="A16" s="6" t="s">
        <v>0</v>
      </c>
      <c r="B16" s="12"/>
      <c r="C16" s="7" t="s">
        <v>1</v>
      </c>
      <c r="D16" s="7" t="s">
        <v>2</v>
      </c>
      <c r="E16" s="8" t="s">
        <v>3</v>
      </c>
      <c r="F16" s="8" t="s">
        <v>28</v>
      </c>
      <c r="G16" s="9" t="s">
        <v>29</v>
      </c>
      <c r="I16" s="23"/>
    </row>
    <row r="17" spans="1:9" ht="14.25">
      <c r="A17" s="10">
        <v>4617152028</v>
      </c>
      <c r="B17" s="12">
        <f>VLOOKUP(A17,'4м насадной'!I18:J6506,2,0)</f>
        <v>115915</v>
      </c>
      <c r="C17" s="11" t="s">
        <v>6</v>
      </c>
      <c r="D17" s="12" t="s">
        <v>4</v>
      </c>
      <c r="E17" s="13">
        <f>VLOOKUP(B17,'[1]Лист1'!$A$2:$D$1657,4,0)</f>
        <v>8138</v>
      </c>
      <c r="F17" s="13">
        <v>1</v>
      </c>
      <c r="G17" s="14">
        <f aca="true" t="shared" si="1" ref="G17:G22">E17*F17</f>
        <v>8138</v>
      </c>
      <c r="I17" s="23"/>
    </row>
    <row r="18" spans="1:9" ht="14.25">
      <c r="A18" s="10">
        <v>8181715034</v>
      </c>
      <c r="B18" s="12">
        <f>VLOOKUP(A18,'4м насадной'!I19:J6507,2,0)</f>
        <v>117966</v>
      </c>
      <c r="C18" s="11" t="s">
        <v>11</v>
      </c>
      <c r="D18" s="12" t="s">
        <v>4</v>
      </c>
      <c r="E18" s="13">
        <f>VLOOKUP(B18,'[1]Лист1'!$A$2:$D$1657,4,0)</f>
        <v>4564</v>
      </c>
      <c r="F18" s="13">
        <v>6</v>
      </c>
      <c r="G18" s="14">
        <f t="shared" si="1"/>
        <v>27384</v>
      </c>
      <c r="I18" s="23"/>
    </row>
    <row r="19" spans="1:9" ht="14.25">
      <c r="A19" s="10">
        <v>8451115028</v>
      </c>
      <c r="B19" s="12">
        <f>VLOOKUP(A19,'4м насадной'!I20:J6508,2,0)</f>
        <v>114838</v>
      </c>
      <c r="C19" s="11" t="s">
        <v>24</v>
      </c>
      <c r="D19" s="12" t="s">
        <v>4</v>
      </c>
      <c r="E19" s="13">
        <f>VLOOKUP(B19,'[1]Лист1'!$A$2:$D$1657,4,0)</f>
        <v>6450</v>
      </c>
      <c r="F19" s="13">
        <v>1</v>
      </c>
      <c r="G19" s="14">
        <f t="shared" si="1"/>
        <v>6450</v>
      </c>
      <c r="I19" s="23"/>
    </row>
    <row r="20" spans="1:9" ht="14.25">
      <c r="A20" s="10">
        <v>8880120091</v>
      </c>
      <c r="B20" s="12">
        <f>VLOOKUP(A20,'4м насадной'!I24:J6512,2,0)</f>
        <v>100963</v>
      </c>
      <c r="C20" s="11" t="s">
        <v>34</v>
      </c>
      <c r="D20" s="12" t="s">
        <v>31</v>
      </c>
      <c r="E20" s="13">
        <f>VLOOKUP(B20,'[1]Лист1'!$A$2:$D$1657,4,0)</f>
        <v>2562</v>
      </c>
      <c r="F20" s="12">
        <v>1</v>
      </c>
      <c r="G20" s="14">
        <f t="shared" si="1"/>
        <v>2562</v>
      </c>
      <c r="I20" s="23"/>
    </row>
    <row r="21" spans="1:9" ht="14.25">
      <c r="A21" s="10">
        <v>8121715028</v>
      </c>
      <c r="B21" s="12">
        <f>VLOOKUP(A21,'4м насадной'!I25:J6513,2,0)</f>
        <v>115157</v>
      </c>
      <c r="C21" s="21" t="s">
        <v>46</v>
      </c>
      <c r="D21" s="12" t="s">
        <v>4</v>
      </c>
      <c r="E21" s="13">
        <f>VLOOKUP(B21,'[1]Лист1'!$A$2:$D$1657,4,0)</f>
        <v>5756</v>
      </c>
      <c r="F21" s="12">
        <v>1</v>
      </c>
      <c r="G21" s="14">
        <f t="shared" si="1"/>
        <v>5756</v>
      </c>
      <c r="I21" s="23"/>
    </row>
    <row r="22" spans="1:9" ht="14.25">
      <c r="A22" s="10">
        <v>1510475028</v>
      </c>
      <c r="B22" s="12">
        <f>VLOOKUP(A22,'4м насадной'!I26:J6514,2,0)</f>
        <v>120976</v>
      </c>
      <c r="C22" s="21" t="s">
        <v>42</v>
      </c>
      <c r="D22" s="12" t="s">
        <v>4</v>
      </c>
      <c r="E22" s="13">
        <f>VLOOKUP(B22,'[1]Лист1'!$A$2:$D$1657,4,0)</f>
        <v>5855</v>
      </c>
      <c r="F22" s="12">
        <v>1</v>
      </c>
      <c r="G22" s="14">
        <f t="shared" si="1"/>
        <v>5855</v>
      </c>
      <c r="I22" s="23"/>
    </row>
    <row r="23" spans="1:9" ht="15">
      <c r="A23" s="15"/>
      <c r="B23" s="12"/>
      <c r="C23" s="11"/>
      <c r="D23" s="11"/>
      <c r="E23" s="16"/>
      <c r="F23" s="16"/>
      <c r="G23" s="17">
        <f>SUM(G17:G22)</f>
        <v>56145</v>
      </c>
      <c r="I23" s="23"/>
    </row>
    <row r="24" spans="1:9" ht="14.25">
      <c r="A24" s="18"/>
      <c r="B24" s="12"/>
      <c r="C24" s="19"/>
      <c r="D24" s="19"/>
      <c r="E24" s="19"/>
      <c r="F24" s="19"/>
      <c r="G24" s="20"/>
      <c r="I24" s="23"/>
    </row>
    <row r="25" spans="2:9" ht="14.25">
      <c r="B25" s="12"/>
      <c r="I25" s="23"/>
    </row>
    <row r="26" spans="2:9" ht="15" thickBot="1">
      <c r="B26" s="12"/>
      <c r="I26" s="23"/>
    </row>
    <row r="27" spans="1:9" ht="15">
      <c r="A27" s="1"/>
      <c r="B27" s="12"/>
      <c r="C27" s="2" t="s">
        <v>59</v>
      </c>
      <c r="D27" s="3"/>
      <c r="E27" s="4"/>
      <c r="F27" s="4"/>
      <c r="G27" s="5"/>
      <c r="I27" s="23"/>
    </row>
    <row r="28" spans="1:9" ht="14.25">
      <c r="A28" s="6" t="s">
        <v>0</v>
      </c>
      <c r="B28" s="12"/>
      <c r="C28" s="7" t="s">
        <v>1</v>
      </c>
      <c r="D28" s="7" t="s">
        <v>2</v>
      </c>
      <c r="E28" s="8" t="s">
        <v>3</v>
      </c>
      <c r="F28" s="8" t="s">
        <v>28</v>
      </c>
      <c r="G28" s="9" t="s">
        <v>29</v>
      </c>
      <c r="I28" s="23"/>
    </row>
    <row r="29" spans="1:9" ht="14.25">
      <c r="A29" s="10">
        <v>4617202528</v>
      </c>
      <c r="B29" s="12">
        <f>VLOOKUP(A29,'4м насадной'!I34:J6522,2,0)</f>
        <v>116830</v>
      </c>
      <c r="C29" s="11" t="s">
        <v>7</v>
      </c>
      <c r="D29" s="12" t="s">
        <v>4</v>
      </c>
      <c r="E29" s="13">
        <f>VLOOKUP(B29,'[1]Лист1'!$A$2:$D$1657,4,0)</f>
        <v>9492</v>
      </c>
      <c r="F29" s="13">
        <v>1</v>
      </c>
      <c r="G29" s="14">
        <f aca="true" t="shared" si="2" ref="G29:G34">E29*F29</f>
        <v>9492</v>
      </c>
      <c r="I29" s="23"/>
    </row>
    <row r="30" spans="1:9" ht="14.25">
      <c r="A30" s="10">
        <v>8181720034</v>
      </c>
      <c r="B30" s="12">
        <f>VLOOKUP(A30,'4м насадной'!I35:J6523,2,0)</f>
        <v>118480</v>
      </c>
      <c r="C30" s="11" t="s">
        <v>12</v>
      </c>
      <c r="D30" s="12" t="s">
        <v>4</v>
      </c>
      <c r="E30" s="13">
        <f>VLOOKUP(B30,'[1]Лист1'!$A$2:$D$1657,4,0)</f>
        <v>6450</v>
      </c>
      <c r="F30" s="13">
        <v>6</v>
      </c>
      <c r="G30" s="14">
        <f t="shared" si="2"/>
        <v>38700</v>
      </c>
      <c r="I30" s="23"/>
    </row>
    <row r="31" spans="1:9" ht="14.25">
      <c r="A31" s="10">
        <v>8451120028</v>
      </c>
      <c r="B31" s="12">
        <f>VLOOKUP(A31,'4м насадной'!I36:J6524,2,0)</f>
        <v>116497</v>
      </c>
      <c r="C31" s="11" t="s">
        <v>25</v>
      </c>
      <c r="D31" s="12" t="s">
        <v>4</v>
      </c>
      <c r="E31" s="13">
        <f>VLOOKUP(B31,'[1]Лист1'!$A$2:$D$1657,4,0)</f>
        <v>9228</v>
      </c>
      <c r="F31" s="13">
        <v>1</v>
      </c>
      <c r="G31" s="14">
        <f t="shared" si="2"/>
        <v>9228</v>
      </c>
      <c r="I31" s="23"/>
    </row>
    <row r="32" spans="1:9" ht="14.25">
      <c r="A32" s="10">
        <v>8880125091</v>
      </c>
      <c r="B32" s="12">
        <f>VLOOKUP(A32,'4м насадной'!I40:J6528,2,0)</f>
        <v>100965</v>
      </c>
      <c r="C32" s="11" t="s">
        <v>36</v>
      </c>
      <c r="D32" s="12" t="s">
        <v>31</v>
      </c>
      <c r="E32" s="13">
        <f>VLOOKUP(B32,'[1]Лист1'!$A$2:$D$1657,4,0)</f>
        <v>2711</v>
      </c>
      <c r="F32" s="12">
        <v>1</v>
      </c>
      <c r="G32" s="14">
        <f t="shared" si="2"/>
        <v>2711</v>
      </c>
      <c r="I32" s="23"/>
    </row>
    <row r="33" spans="1:9" ht="14.25">
      <c r="A33" s="10">
        <v>8121720028</v>
      </c>
      <c r="B33" s="12">
        <f>VLOOKUP(A33,'4м насадной'!I41:J6529,2,0)</f>
        <v>116060</v>
      </c>
      <c r="C33" s="21" t="s">
        <v>47</v>
      </c>
      <c r="D33" s="12" t="s">
        <v>4</v>
      </c>
      <c r="E33" s="13">
        <f>VLOOKUP(B33,'[1]Лист1'!$A$2:$D$1657,4,0)</f>
        <v>7045</v>
      </c>
      <c r="F33" s="12">
        <v>1</v>
      </c>
      <c r="G33" s="14">
        <f t="shared" si="2"/>
        <v>7045</v>
      </c>
      <c r="I33" s="23"/>
    </row>
    <row r="34" spans="1:9" ht="14.25">
      <c r="A34" s="10">
        <v>1510475028</v>
      </c>
      <c r="B34" s="12">
        <f>VLOOKUP(A34,'4м насадной'!I42:J6530,2,0)</f>
        <v>120976</v>
      </c>
      <c r="C34" s="21" t="s">
        <v>42</v>
      </c>
      <c r="D34" s="12" t="s">
        <v>4</v>
      </c>
      <c r="E34" s="13">
        <f>VLOOKUP(B34,'[1]Лист1'!$A$2:$D$1657,4,0)</f>
        <v>5855</v>
      </c>
      <c r="F34" s="12">
        <v>1</v>
      </c>
      <c r="G34" s="14">
        <f t="shared" si="2"/>
        <v>5855</v>
      </c>
      <c r="I34" s="23"/>
    </row>
    <row r="35" spans="1:9" ht="15">
      <c r="A35" s="15"/>
      <c r="B35" s="12"/>
      <c r="C35" s="11"/>
      <c r="D35" s="11"/>
      <c r="E35" s="16"/>
      <c r="F35" s="16"/>
      <c r="G35" s="17">
        <f>SUM(G29:G34)</f>
        <v>73031</v>
      </c>
      <c r="I35" s="23"/>
    </row>
    <row r="36" spans="1:9" ht="14.25">
      <c r="A36" s="18"/>
      <c r="B36" s="12"/>
      <c r="C36" s="19"/>
      <c r="D36" s="19"/>
      <c r="E36" s="19"/>
      <c r="F36" s="19"/>
      <c r="G36" s="20"/>
      <c r="I36" s="23"/>
    </row>
    <row r="37" spans="2:9" ht="14.25">
      <c r="B37" s="12"/>
      <c r="I37" s="23"/>
    </row>
    <row r="38" spans="2:9" ht="15" thickBot="1">
      <c r="B38" s="12"/>
      <c r="I38" s="23"/>
    </row>
    <row r="39" spans="1:9" ht="15">
      <c r="A39" s="1"/>
      <c r="B39" s="12"/>
      <c r="C39" s="2" t="s">
        <v>60</v>
      </c>
      <c r="D39" s="3"/>
      <c r="E39" s="4"/>
      <c r="F39" s="4"/>
      <c r="G39" s="5"/>
      <c r="I39" s="23"/>
    </row>
    <row r="40" spans="1:9" ht="14.25">
      <c r="A40" s="6" t="s">
        <v>0</v>
      </c>
      <c r="B40" s="12"/>
      <c r="C40" s="7" t="s">
        <v>1</v>
      </c>
      <c r="D40" s="7" t="s">
        <v>2</v>
      </c>
      <c r="E40" s="8" t="s">
        <v>3</v>
      </c>
      <c r="F40" s="8" t="s">
        <v>28</v>
      </c>
      <c r="G40" s="9" t="s">
        <v>29</v>
      </c>
      <c r="I40" s="23"/>
    </row>
    <row r="41" spans="1:9" ht="14.25">
      <c r="A41" s="10">
        <v>4617253028</v>
      </c>
      <c r="B41" s="12">
        <f>VLOOKUP(A41,'4м насадной'!I50:J6538,2,0)</f>
        <v>117472</v>
      </c>
      <c r="C41" s="11" t="s">
        <v>8</v>
      </c>
      <c r="D41" s="12" t="s">
        <v>4</v>
      </c>
      <c r="E41" s="13">
        <f>VLOOKUP(B41,'[1]Лист1'!$A$2:$D$1657,4,0)</f>
        <v>12999</v>
      </c>
      <c r="F41" s="13">
        <v>1</v>
      </c>
      <c r="G41" s="14">
        <f aca="true" t="shared" si="3" ref="G41:G46">E41*F41</f>
        <v>12999</v>
      </c>
      <c r="I41" s="23"/>
    </row>
    <row r="42" spans="1:9" ht="14.25">
      <c r="A42" s="10">
        <v>8181725034</v>
      </c>
      <c r="B42" s="12">
        <f>VLOOKUP(A42,'4м насадной'!I51:J6539,2,0)</f>
        <v>113603</v>
      </c>
      <c r="C42" s="11" t="s">
        <v>13</v>
      </c>
      <c r="D42" s="12" t="s">
        <v>4</v>
      </c>
      <c r="E42" s="13">
        <f>VLOOKUP(B42,'[1]Лист1'!$A$2:$D$1657,4,0)</f>
        <v>7599</v>
      </c>
      <c r="F42" s="13">
        <v>6</v>
      </c>
      <c r="G42" s="14">
        <f t="shared" si="3"/>
        <v>45594</v>
      </c>
      <c r="I42" s="23"/>
    </row>
    <row r="43" spans="1:9" ht="14.25">
      <c r="A43" s="10">
        <v>8451125028</v>
      </c>
      <c r="B43" s="12">
        <f>VLOOKUP(A43,'4м насадной'!I52:J6540,2,0)</f>
        <v>117699</v>
      </c>
      <c r="C43" s="11" t="s">
        <v>26</v>
      </c>
      <c r="D43" s="12" t="s">
        <v>4</v>
      </c>
      <c r="E43" s="13">
        <f>VLOOKUP(B43,'[1]Лист1'!$A$2:$D$1657,4,0)</f>
        <v>14697</v>
      </c>
      <c r="F43" s="13">
        <v>1</v>
      </c>
      <c r="G43" s="14">
        <f t="shared" si="3"/>
        <v>14697</v>
      </c>
      <c r="I43" s="23"/>
    </row>
    <row r="44" spans="1:9" ht="14.25">
      <c r="A44" s="10">
        <v>8880130091</v>
      </c>
      <c r="B44" s="12">
        <f>VLOOKUP(A44,'4м насадной'!I56:J6544,2,0)</f>
        <v>100967</v>
      </c>
      <c r="C44" s="11" t="s">
        <v>38</v>
      </c>
      <c r="D44" s="12" t="s">
        <v>31</v>
      </c>
      <c r="E44" s="13">
        <f>VLOOKUP(B44,'[1]Лист1'!$A$2:$D$1657,4,0)</f>
        <v>2859</v>
      </c>
      <c r="F44" s="12">
        <v>1</v>
      </c>
      <c r="G44" s="14">
        <f t="shared" si="3"/>
        <v>2859</v>
      </c>
      <c r="I44" s="23"/>
    </row>
    <row r="45" spans="1:9" ht="14.25">
      <c r="A45" s="10">
        <v>8121725028</v>
      </c>
      <c r="B45" s="12">
        <f>VLOOKUP(A45,'4м насадной'!I57:J6545,2,0)</f>
        <v>116682</v>
      </c>
      <c r="C45" s="21" t="s">
        <v>49</v>
      </c>
      <c r="D45" s="12" t="s">
        <v>4</v>
      </c>
      <c r="E45" s="13">
        <f>VLOOKUP(B45,'[1]Лист1'!$A$2:$D$1657,4,0)</f>
        <v>8038</v>
      </c>
      <c r="F45" s="12">
        <v>1</v>
      </c>
      <c r="G45" s="14">
        <f t="shared" si="3"/>
        <v>8038</v>
      </c>
      <c r="I45" s="23"/>
    </row>
    <row r="46" spans="1:9" ht="14.25">
      <c r="A46" s="10">
        <v>1510475028</v>
      </c>
      <c r="B46" s="12">
        <f>VLOOKUP(A46,'4м насадной'!I58:J6546,2,0)</f>
        <v>120976</v>
      </c>
      <c r="C46" s="21" t="s">
        <v>42</v>
      </c>
      <c r="D46" s="12" t="s">
        <v>4</v>
      </c>
      <c r="E46" s="13">
        <f>VLOOKUP(B46,'[1]Лист1'!$A$2:$D$1657,4,0)</f>
        <v>5855</v>
      </c>
      <c r="F46" s="12">
        <v>1</v>
      </c>
      <c r="G46" s="14">
        <f t="shared" si="3"/>
        <v>5855</v>
      </c>
      <c r="I46" s="23"/>
    </row>
    <row r="47" spans="1:9" ht="15">
      <c r="A47" s="15"/>
      <c r="B47" s="12"/>
      <c r="C47" s="11"/>
      <c r="D47" s="11"/>
      <c r="E47" s="16"/>
      <c r="F47" s="16"/>
      <c r="G47" s="17">
        <f>SUM(G41:G46)</f>
        <v>90042</v>
      </c>
      <c r="I47" s="23"/>
    </row>
    <row r="48" spans="1:9" ht="14.25">
      <c r="A48" s="18"/>
      <c r="B48" s="12"/>
      <c r="C48" s="19"/>
      <c r="D48" s="19"/>
      <c r="E48" s="19"/>
      <c r="F48" s="19"/>
      <c r="G48" s="20"/>
      <c r="I48" s="23"/>
    </row>
    <row r="49" spans="2:9" ht="14.25">
      <c r="B49" s="12"/>
      <c r="I49" s="23"/>
    </row>
    <row r="50" spans="2:9" ht="15" thickBot="1">
      <c r="B50" s="12"/>
      <c r="I50" s="23"/>
    </row>
    <row r="51" spans="1:9" ht="15">
      <c r="A51" s="1"/>
      <c r="B51" s="12"/>
      <c r="C51" s="2" t="s">
        <v>61</v>
      </c>
      <c r="D51" s="3"/>
      <c r="E51" s="4"/>
      <c r="F51" s="4"/>
      <c r="G51" s="5"/>
      <c r="I51" s="23"/>
    </row>
    <row r="52" spans="1:9" ht="14.25">
      <c r="A52" s="6" t="s">
        <v>0</v>
      </c>
      <c r="B52" s="12"/>
      <c r="C52" s="7" t="s">
        <v>1</v>
      </c>
      <c r="D52" s="7" t="s">
        <v>2</v>
      </c>
      <c r="E52" s="8" t="s">
        <v>3</v>
      </c>
      <c r="F52" s="8" t="s">
        <v>28</v>
      </c>
      <c r="G52" s="9" t="s">
        <v>29</v>
      </c>
      <c r="I52" s="23"/>
    </row>
    <row r="53" spans="1:9" ht="14.25">
      <c r="A53" s="10">
        <v>4617303528</v>
      </c>
      <c r="B53" s="12">
        <f>VLOOKUP(A53,'4м насадной'!I66:J6554,2,0)</f>
        <v>121061</v>
      </c>
      <c r="C53" s="11" t="s">
        <v>9</v>
      </c>
      <c r="D53" s="12" t="s">
        <v>4</v>
      </c>
      <c r="E53" s="13">
        <f>VLOOKUP(B53,'[1]Лист1'!$A$2:$D$1657,4,0)</f>
        <v>13793</v>
      </c>
      <c r="F53" s="13">
        <v>1</v>
      </c>
      <c r="G53" s="14">
        <f aca="true" t="shared" si="4" ref="G53:G58">E53*F53</f>
        <v>13793</v>
      </c>
      <c r="I53" s="23"/>
    </row>
    <row r="54" spans="1:9" ht="14.25">
      <c r="A54" s="10">
        <v>8181730034</v>
      </c>
      <c r="B54" s="12">
        <f>VLOOKUP(A54,'4м насадной'!I67:J6555,2,0)</f>
        <v>113766</v>
      </c>
      <c r="C54" s="11" t="s">
        <v>14</v>
      </c>
      <c r="D54" s="12" t="s">
        <v>4</v>
      </c>
      <c r="E54" s="13">
        <f>VLOOKUP(B54,'[1]Лист1'!$A$2:$D$1657,4,0)</f>
        <v>10421</v>
      </c>
      <c r="F54" s="13">
        <v>6</v>
      </c>
      <c r="G54" s="14">
        <f t="shared" si="4"/>
        <v>62526</v>
      </c>
      <c r="I54" s="23"/>
    </row>
    <row r="55" spans="1:9" ht="14.25">
      <c r="A55" s="10">
        <v>8451130028</v>
      </c>
      <c r="B55" s="12">
        <f>VLOOKUP(A55,'4м насадной'!I68:J6556,2,0)</f>
        <v>121129</v>
      </c>
      <c r="C55" s="11" t="s">
        <v>27</v>
      </c>
      <c r="D55" s="12" t="s">
        <v>4</v>
      </c>
      <c r="E55" s="13">
        <f>VLOOKUP(B55,'[1]Лист1'!$A$2:$D$1657,4,0)</f>
        <v>18380</v>
      </c>
      <c r="F55" s="13">
        <v>1</v>
      </c>
      <c r="G55" s="14">
        <f t="shared" si="4"/>
        <v>18380</v>
      </c>
      <c r="I55" s="23"/>
    </row>
    <row r="56" spans="1:9" ht="14.25">
      <c r="A56" s="10">
        <v>8880135091</v>
      </c>
      <c r="B56" s="12">
        <f>VLOOKUP(A56,'4м насадной'!I72:J6560,2,0)</f>
        <v>100968</v>
      </c>
      <c r="C56" s="11" t="s">
        <v>40</v>
      </c>
      <c r="D56" s="12" t="s">
        <v>31</v>
      </c>
      <c r="E56" s="13">
        <f>VLOOKUP(B56,'[1]Лист1'!$A$2:$D$1657,4,0)</f>
        <v>3657</v>
      </c>
      <c r="F56" s="12">
        <v>1</v>
      </c>
      <c r="G56" s="14">
        <f t="shared" si="4"/>
        <v>3657</v>
      </c>
      <c r="I56" s="23"/>
    </row>
    <row r="57" spans="1:9" ht="14.25">
      <c r="A57" s="10">
        <v>8121730028</v>
      </c>
      <c r="B57" s="12">
        <f>VLOOKUP(A57,'4м насадной'!I73:J6561,2,0)</f>
        <v>117202</v>
      </c>
      <c r="C57" s="21" t="s">
        <v>50</v>
      </c>
      <c r="D57" s="12" t="s">
        <v>4</v>
      </c>
      <c r="E57" s="13">
        <f>VLOOKUP(B57,'[1]Лист1'!$A$2:$D$1657,4,0)</f>
        <v>9427</v>
      </c>
      <c r="F57" s="12">
        <v>1</v>
      </c>
      <c r="G57" s="14">
        <f t="shared" si="4"/>
        <v>9427</v>
      </c>
      <c r="I57" s="23"/>
    </row>
    <row r="58" spans="1:9" ht="14.25">
      <c r="A58" s="10">
        <v>1510475028</v>
      </c>
      <c r="B58" s="12">
        <f>VLOOKUP(A58,'4м насадной'!I74:J6562,2,0)</f>
        <v>120976</v>
      </c>
      <c r="C58" s="21" t="s">
        <v>42</v>
      </c>
      <c r="D58" s="12" t="s">
        <v>4</v>
      </c>
      <c r="E58" s="13">
        <f>VLOOKUP(B58,'[1]Лист1'!$A$2:$D$1657,4,0)</f>
        <v>5855</v>
      </c>
      <c r="F58" s="12">
        <v>1</v>
      </c>
      <c r="G58" s="14">
        <f t="shared" si="4"/>
        <v>5855</v>
      </c>
      <c r="I58" s="23"/>
    </row>
    <row r="59" spans="1:9" ht="15">
      <c r="A59" s="15"/>
      <c r="B59" s="11"/>
      <c r="C59" s="11"/>
      <c r="D59" s="11"/>
      <c r="E59" s="16"/>
      <c r="F59" s="16"/>
      <c r="G59" s="17">
        <f>SUM(G53:G58)</f>
        <v>113638</v>
      </c>
      <c r="I59" s="23"/>
    </row>
    <row r="60" spans="1:7" ht="14.25">
      <c r="A60" s="18"/>
      <c r="B60" s="19"/>
      <c r="C60" s="19"/>
      <c r="D60" s="19"/>
      <c r="E60" s="19"/>
      <c r="F60" s="19"/>
      <c r="G60" s="20"/>
    </row>
  </sheetData>
  <sheetProtection/>
  <printOptions/>
  <pageMargins left="0.7" right="0.7" top="0.75" bottom="0.75" header="0.3" footer="0.3"/>
  <pageSetup fitToHeight="1" fitToWidth="1" orientation="portrait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9"/>
  <sheetViews>
    <sheetView zoomScalePageLayoutView="0" workbookViewId="0" topLeftCell="A31">
      <selection activeCell="G59" sqref="G59"/>
    </sheetView>
  </sheetViews>
  <sheetFormatPr defaultColWidth="9.00390625" defaultRowHeight="14.25"/>
  <cols>
    <col min="1" max="2" width="11.625" style="0" customWidth="1"/>
    <col min="3" max="3" width="53.25390625" style="0" customWidth="1"/>
    <col min="5" max="7" width="12.00390625" style="0" customWidth="1"/>
  </cols>
  <sheetData>
    <row r="2" ht="15" thickBot="1"/>
    <row r="3" spans="1:9" ht="15">
      <c r="A3" s="1"/>
      <c r="B3" s="4"/>
      <c r="C3" s="2" t="s">
        <v>62</v>
      </c>
      <c r="D3" s="3"/>
      <c r="E3" s="4"/>
      <c r="F3" s="4"/>
      <c r="G3" s="5"/>
      <c r="I3" s="22"/>
    </row>
    <row r="4" spans="1:9" ht="14.25">
      <c r="A4" s="6" t="s">
        <v>0</v>
      </c>
      <c r="B4" s="7"/>
      <c r="C4" s="7" t="s">
        <v>1</v>
      </c>
      <c r="D4" s="7" t="s">
        <v>2</v>
      </c>
      <c r="E4" s="8" t="s">
        <v>3</v>
      </c>
      <c r="F4" s="8" t="s">
        <v>28</v>
      </c>
      <c r="G4" s="9" t="s">
        <v>29</v>
      </c>
      <c r="I4" s="22"/>
    </row>
    <row r="5" spans="1:9" ht="14.25">
      <c r="A5" s="10">
        <v>4617131828</v>
      </c>
      <c r="B5" s="12">
        <f>VLOOKUP(A5,'4м насадной'!I2:J6490,2,0)</f>
        <v>115332</v>
      </c>
      <c r="C5" s="11" t="s">
        <v>5</v>
      </c>
      <c r="D5" s="12" t="s">
        <v>4</v>
      </c>
      <c r="E5" s="13">
        <f>VLOOKUP(B5,'[1]Лист1'!$A$2:$D$1657,4,0)</f>
        <v>6718</v>
      </c>
      <c r="F5" s="13">
        <v>1</v>
      </c>
      <c r="G5" s="14">
        <f aca="true" t="shared" si="0" ref="G5:G10">E5*F5</f>
        <v>6718</v>
      </c>
      <c r="I5" s="22"/>
    </row>
    <row r="6" spans="1:9" ht="14.25">
      <c r="A6" s="10">
        <v>8181713034</v>
      </c>
      <c r="B6" s="12">
        <f>VLOOKUP(A6,'4м насадной'!I3:J6491,2,0)</f>
        <v>117987</v>
      </c>
      <c r="C6" s="11" t="s">
        <v>10</v>
      </c>
      <c r="D6" s="12" t="s">
        <v>4</v>
      </c>
      <c r="E6" s="13">
        <f>VLOOKUP(B6,'[1]Лист1'!$A$2:$D$1657,4,0)</f>
        <v>4069</v>
      </c>
      <c r="F6" s="13">
        <v>7</v>
      </c>
      <c r="G6" s="14">
        <f t="shared" si="0"/>
        <v>28483</v>
      </c>
      <c r="I6" s="22"/>
    </row>
    <row r="7" spans="1:9" ht="14.25">
      <c r="A7" s="10">
        <v>8451113028</v>
      </c>
      <c r="B7" s="12">
        <f>VLOOKUP(A7,'4м насадной'!I4:J6492,2,0)</f>
        <v>113199</v>
      </c>
      <c r="C7" s="11" t="s">
        <v>23</v>
      </c>
      <c r="D7" s="12" t="s">
        <v>4</v>
      </c>
      <c r="E7" s="13">
        <f>VLOOKUP(B7,'[1]Лист1'!$A$2:$D$1657,4,0)</f>
        <v>6053</v>
      </c>
      <c r="F7" s="13">
        <v>1</v>
      </c>
      <c r="G7" s="14">
        <f t="shared" si="0"/>
        <v>6053</v>
      </c>
      <c r="I7" s="22"/>
    </row>
    <row r="8" spans="1:9" ht="14.25">
      <c r="A8" s="10">
        <v>8880118091</v>
      </c>
      <c r="B8" s="12">
        <f>VLOOKUP(A8,'4м насадной'!I8:J6496,2,0)</f>
        <v>100962</v>
      </c>
      <c r="C8" s="11" t="s">
        <v>30</v>
      </c>
      <c r="D8" s="12" t="s">
        <v>31</v>
      </c>
      <c r="E8" s="13">
        <f>VLOOKUP(B8,'[1]Лист1'!$A$2:$D$1657,4,0)</f>
        <v>2164</v>
      </c>
      <c r="F8" s="12">
        <v>1</v>
      </c>
      <c r="G8" s="14">
        <f t="shared" si="0"/>
        <v>2164</v>
      </c>
      <c r="I8" s="22"/>
    </row>
    <row r="9" spans="1:9" ht="14.25">
      <c r="A9" s="10">
        <v>8121713028</v>
      </c>
      <c r="B9" s="12">
        <f>VLOOKUP(A9,'4м насадной'!I9:J6497,2,0)</f>
        <v>114871</v>
      </c>
      <c r="C9" s="21" t="s">
        <v>41</v>
      </c>
      <c r="D9" s="12" t="s">
        <v>4</v>
      </c>
      <c r="E9" s="13">
        <f>VLOOKUP(B9,'[1]Лист1'!$A$2:$D$1657,4,0)</f>
        <v>5161</v>
      </c>
      <c r="F9" s="12">
        <v>1</v>
      </c>
      <c r="G9" s="14">
        <f t="shared" si="0"/>
        <v>5161</v>
      </c>
      <c r="I9" s="22"/>
    </row>
    <row r="10" spans="1:9" ht="14.25">
      <c r="A10" s="10">
        <v>1510475028</v>
      </c>
      <c r="B10" s="12">
        <f>VLOOKUP(A10,'4м насадной'!I10:J6498,2,0)</f>
        <v>120976</v>
      </c>
      <c r="C10" s="21" t="s">
        <v>42</v>
      </c>
      <c r="D10" s="12" t="s">
        <v>4</v>
      </c>
      <c r="E10" s="13">
        <f>VLOOKUP(B10,'[1]Лист1'!$A$2:$D$1657,4,0)</f>
        <v>5855</v>
      </c>
      <c r="F10" s="12">
        <v>1</v>
      </c>
      <c r="G10" s="14">
        <f t="shared" si="0"/>
        <v>5855</v>
      </c>
      <c r="I10" s="22"/>
    </row>
    <row r="11" spans="1:9" ht="15">
      <c r="A11" s="15"/>
      <c r="B11" s="12"/>
      <c r="C11" s="11"/>
      <c r="D11" s="11"/>
      <c r="E11" s="16"/>
      <c r="F11" s="16"/>
      <c r="G11" s="17">
        <f>SUM(G5:G10)</f>
        <v>54434</v>
      </c>
      <c r="I11" s="22"/>
    </row>
    <row r="12" spans="1:9" ht="14.25">
      <c r="A12" s="18"/>
      <c r="B12" s="12"/>
      <c r="C12" s="19"/>
      <c r="D12" s="19"/>
      <c r="E12" s="19"/>
      <c r="F12" s="19"/>
      <c r="G12" s="20"/>
      <c r="I12" s="22"/>
    </row>
    <row r="13" spans="2:9" ht="14.25">
      <c r="B13" s="12"/>
      <c r="I13" s="23"/>
    </row>
    <row r="14" spans="2:9" ht="15" thickBot="1">
      <c r="B14" s="12"/>
      <c r="I14" s="23"/>
    </row>
    <row r="15" spans="1:9" ht="15">
      <c r="A15" s="1"/>
      <c r="B15" s="12"/>
      <c r="C15" s="2" t="s">
        <v>63</v>
      </c>
      <c r="D15" s="3"/>
      <c r="E15" s="4"/>
      <c r="F15" s="4"/>
      <c r="G15" s="5"/>
      <c r="I15" s="23"/>
    </row>
    <row r="16" spans="1:9" ht="14.25">
      <c r="A16" s="6" t="s">
        <v>0</v>
      </c>
      <c r="B16" s="12"/>
      <c r="C16" s="7" t="s">
        <v>1</v>
      </c>
      <c r="D16" s="7" t="s">
        <v>2</v>
      </c>
      <c r="E16" s="8" t="s">
        <v>3</v>
      </c>
      <c r="F16" s="8" t="s">
        <v>28</v>
      </c>
      <c r="G16" s="9" t="s">
        <v>29</v>
      </c>
      <c r="I16" s="23"/>
    </row>
    <row r="17" spans="1:9" ht="14.25">
      <c r="A17" s="10">
        <v>4617152028</v>
      </c>
      <c r="B17" s="12">
        <f>VLOOKUP(A17,'4м насадной'!I18:J6506,2,0)</f>
        <v>115915</v>
      </c>
      <c r="C17" s="11" t="s">
        <v>6</v>
      </c>
      <c r="D17" s="12" t="s">
        <v>4</v>
      </c>
      <c r="E17" s="13">
        <f>VLOOKUP(B17,'[1]Лист1'!$A$2:$D$1657,4,0)</f>
        <v>8138</v>
      </c>
      <c r="F17" s="13">
        <v>1</v>
      </c>
      <c r="G17" s="14">
        <f aca="true" t="shared" si="1" ref="G17:G22">E17*F17</f>
        <v>8138</v>
      </c>
      <c r="I17" s="23"/>
    </row>
    <row r="18" spans="1:9" ht="14.25">
      <c r="A18" s="10">
        <v>8181715034</v>
      </c>
      <c r="B18" s="12">
        <f>VLOOKUP(A18,'4м насадной'!I19:J6507,2,0)</f>
        <v>117966</v>
      </c>
      <c r="C18" s="11" t="s">
        <v>11</v>
      </c>
      <c r="D18" s="12" t="s">
        <v>4</v>
      </c>
      <c r="E18" s="13">
        <f>VLOOKUP(B18,'[1]Лист1'!$A$2:$D$1657,4,0)</f>
        <v>4564</v>
      </c>
      <c r="F18" s="13">
        <v>7</v>
      </c>
      <c r="G18" s="14">
        <f t="shared" si="1"/>
        <v>31948</v>
      </c>
      <c r="I18" s="23"/>
    </row>
    <row r="19" spans="1:9" ht="14.25">
      <c r="A19" s="10">
        <v>8451115028</v>
      </c>
      <c r="B19" s="12">
        <f>VLOOKUP(A19,'4м насадной'!I20:J6508,2,0)</f>
        <v>114838</v>
      </c>
      <c r="C19" s="11" t="s">
        <v>24</v>
      </c>
      <c r="D19" s="12" t="s">
        <v>4</v>
      </c>
      <c r="E19" s="13">
        <f>VLOOKUP(B19,'[1]Лист1'!$A$2:$D$1657,4,0)</f>
        <v>6450</v>
      </c>
      <c r="F19" s="13">
        <v>1</v>
      </c>
      <c r="G19" s="14">
        <f t="shared" si="1"/>
        <v>6450</v>
      </c>
      <c r="I19" s="23"/>
    </row>
    <row r="20" spans="1:9" ht="14.25">
      <c r="A20" s="10">
        <v>8880120091</v>
      </c>
      <c r="B20" s="12">
        <f>VLOOKUP(A20,'4м насадной'!I24:J6512,2,0)</f>
        <v>100963</v>
      </c>
      <c r="C20" s="11" t="s">
        <v>34</v>
      </c>
      <c r="D20" s="12" t="s">
        <v>31</v>
      </c>
      <c r="E20" s="13">
        <f>VLOOKUP(B20,'[1]Лист1'!$A$2:$D$1657,4,0)</f>
        <v>2562</v>
      </c>
      <c r="F20" s="12">
        <v>1</v>
      </c>
      <c r="G20" s="14">
        <f t="shared" si="1"/>
        <v>2562</v>
      </c>
      <c r="I20" s="23"/>
    </row>
    <row r="21" spans="1:9" ht="14.25">
      <c r="A21" s="10">
        <v>8121715028</v>
      </c>
      <c r="B21" s="12">
        <f>VLOOKUP(A21,'4м насадной'!I25:J6513,2,0)</f>
        <v>115157</v>
      </c>
      <c r="C21" s="21" t="s">
        <v>46</v>
      </c>
      <c r="D21" s="12" t="s">
        <v>4</v>
      </c>
      <c r="E21" s="13">
        <f>VLOOKUP(B21,'[1]Лист1'!$A$2:$D$1657,4,0)</f>
        <v>5756</v>
      </c>
      <c r="F21" s="12">
        <v>1</v>
      </c>
      <c r="G21" s="14">
        <f t="shared" si="1"/>
        <v>5756</v>
      </c>
      <c r="I21" s="23"/>
    </row>
    <row r="22" spans="1:9" ht="14.25">
      <c r="A22" s="10">
        <v>1510475028</v>
      </c>
      <c r="B22" s="12">
        <f>VLOOKUP(A22,'4м насадной'!I26:J6514,2,0)</f>
        <v>120976</v>
      </c>
      <c r="C22" s="21" t="s">
        <v>42</v>
      </c>
      <c r="D22" s="12" t="s">
        <v>4</v>
      </c>
      <c r="E22" s="13">
        <f>VLOOKUP(B22,'[1]Лист1'!$A$2:$D$1657,4,0)</f>
        <v>5855</v>
      </c>
      <c r="F22" s="12">
        <v>1</v>
      </c>
      <c r="G22" s="14">
        <f t="shared" si="1"/>
        <v>5855</v>
      </c>
      <c r="I22" s="23"/>
    </row>
    <row r="23" spans="1:9" ht="15">
      <c r="A23" s="15"/>
      <c r="B23" s="12"/>
      <c r="C23" s="11"/>
      <c r="D23" s="11"/>
      <c r="E23" s="16"/>
      <c r="F23" s="16"/>
      <c r="G23" s="17">
        <f>SUM(G17:G22)</f>
        <v>60709</v>
      </c>
      <c r="I23" s="23"/>
    </row>
    <row r="24" spans="2:9" ht="14.25">
      <c r="B24" s="12"/>
      <c r="I24" s="23"/>
    </row>
    <row r="25" spans="2:9" ht="15" thickBot="1">
      <c r="B25" s="12"/>
      <c r="I25" s="23"/>
    </row>
    <row r="26" spans="1:9" ht="15">
      <c r="A26" s="1"/>
      <c r="B26" s="12"/>
      <c r="C26" s="2" t="s">
        <v>64</v>
      </c>
      <c r="D26" s="3"/>
      <c r="E26" s="4"/>
      <c r="F26" s="4"/>
      <c r="G26" s="5"/>
      <c r="I26" s="23"/>
    </row>
    <row r="27" spans="1:9" ht="14.25">
      <c r="A27" s="6" t="s">
        <v>0</v>
      </c>
      <c r="B27" s="12"/>
      <c r="C27" s="7" t="s">
        <v>1</v>
      </c>
      <c r="D27" s="7" t="s">
        <v>2</v>
      </c>
      <c r="E27" s="8" t="s">
        <v>3</v>
      </c>
      <c r="F27" s="8" t="s">
        <v>28</v>
      </c>
      <c r="G27" s="9" t="s">
        <v>29</v>
      </c>
      <c r="I27" s="23"/>
    </row>
    <row r="28" spans="1:9" ht="14.25">
      <c r="A28" s="10">
        <v>4617202528</v>
      </c>
      <c r="B28" s="12">
        <f>VLOOKUP(A28,'4м насадной'!I33:J6521,2,0)</f>
        <v>116830</v>
      </c>
      <c r="C28" s="11" t="s">
        <v>7</v>
      </c>
      <c r="D28" s="12" t="s">
        <v>4</v>
      </c>
      <c r="E28" s="13">
        <f>VLOOKUP(B28,'[1]Лист1'!$A$2:$D$1657,4,0)</f>
        <v>9492</v>
      </c>
      <c r="F28" s="13">
        <v>1</v>
      </c>
      <c r="G28" s="14">
        <f aca="true" t="shared" si="2" ref="G28:G33">E28*F28</f>
        <v>9492</v>
      </c>
      <c r="I28" s="23"/>
    </row>
    <row r="29" spans="1:9" ht="14.25">
      <c r="A29" s="10">
        <v>8181720034</v>
      </c>
      <c r="B29" s="12">
        <f>VLOOKUP(A29,'4м насадной'!I34:J6522,2,0)</f>
        <v>118480</v>
      </c>
      <c r="C29" s="11" t="s">
        <v>12</v>
      </c>
      <c r="D29" s="12" t="s">
        <v>4</v>
      </c>
      <c r="E29" s="13">
        <f>VLOOKUP(B29,'[1]Лист1'!$A$2:$D$1657,4,0)</f>
        <v>6450</v>
      </c>
      <c r="F29" s="13">
        <v>7</v>
      </c>
      <c r="G29" s="14">
        <f t="shared" si="2"/>
        <v>45150</v>
      </c>
      <c r="I29" s="23"/>
    </row>
    <row r="30" spans="1:9" ht="14.25">
      <c r="A30" s="10">
        <v>8451120028</v>
      </c>
      <c r="B30" s="12">
        <f>VLOOKUP(A30,'4м насадной'!I35:J6523,2,0)</f>
        <v>116497</v>
      </c>
      <c r="C30" s="11" t="s">
        <v>25</v>
      </c>
      <c r="D30" s="12" t="s">
        <v>4</v>
      </c>
      <c r="E30" s="13">
        <f>VLOOKUP(B30,'[1]Лист1'!$A$2:$D$1657,4,0)</f>
        <v>9228</v>
      </c>
      <c r="F30" s="13">
        <v>1</v>
      </c>
      <c r="G30" s="14">
        <f t="shared" si="2"/>
        <v>9228</v>
      </c>
      <c r="I30" s="23"/>
    </row>
    <row r="31" spans="1:9" ht="14.25">
      <c r="A31" s="10">
        <v>8880125091</v>
      </c>
      <c r="B31" s="12">
        <f>VLOOKUP(A31,'4м насадной'!I39:J6527,2,0)</f>
        <v>100965</v>
      </c>
      <c r="C31" s="11" t="s">
        <v>36</v>
      </c>
      <c r="D31" s="12" t="s">
        <v>31</v>
      </c>
      <c r="E31" s="13">
        <f>VLOOKUP(B31,'[1]Лист1'!$A$2:$D$1657,4,0)</f>
        <v>2711</v>
      </c>
      <c r="F31" s="12">
        <v>1</v>
      </c>
      <c r="G31" s="14">
        <f t="shared" si="2"/>
        <v>2711</v>
      </c>
      <c r="I31" s="23"/>
    </row>
    <row r="32" spans="1:9" ht="14.25">
      <c r="A32" s="10">
        <v>8121720028</v>
      </c>
      <c r="B32" s="12">
        <f>VLOOKUP(A32,'4м насадной'!I40:J6528,2,0)</f>
        <v>116060</v>
      </c>
      <c r="C32" s="21" t="s">
        <v>47</v>
      </c>
      <c r="D32" s="12" t="s">
        <v>4</v>
      </c>
      <c r="E32" s="13">
        <f>VLOOKUP(B32,'[1]Лист1'!$A$2:$D$1657,4,0)</f>
        <v>7045</v>
      </c>
      <c r="F32" s="12">
        <v>1</v>
      </c>
      <c r="G32" s="14">
        <f t="shared" si="2"/>
        <v>7045</v>
      </c>
      <c r="I32" s="23"/>
    </row>
    <row r="33" spans="1:9" ht="14.25">
      <c r="A33" s="10">
        <v>1510475028</v>
      </c>
      <c r="B33" s="12">
        <f>VLOOKUP(A33,'4м насадной'!I41:J6529,2,0)</f>
        <v>120976</v>
      </c>
      <c r="C33" s="21" t="s">
        <v>42</v>
      </c>
      <c r="D33" s="12" t="s">
        <v>4</v>
      </c>
      <c r="E33" s="13">
        <f>VLOOKUP(B33,'[1]Лист1'!$A$2:$D$1657,4,0)</f>
        <v>5855</v>
      </c>
      <c r="F33" s="12">
        <v>1</v>
      </c>
      <c r="G33" s="14">
        <f t="shared" si="2"/>
        <v>5855</v>
      </c>
      <c r="I33" s="23"/>
    </row>
    <row r="34" spans="1:9" ht="15">
      <c r="A34" s="15"/>
      <c r="B34" s="12"/>
      <c r="C34" s="11"/>
      <c r="D34" s="11"/>
      <c r="E34" s="16"/>
      <c r="F34" s="16"/>
      <c r="G34" s="17">
        <f>SUM(G28:G33)</f>
        <v>79481</v>
      </c>
      <c r="I34" s="23"/>
    </row>
    <row r="35" spans="1:9" ht="14.25">
      <c r="A35" s="18"/>
      <c r="B35" s="12"/>
      <c r="C35" s="19"/>
      <c r="D35" s="19"/>
      <c r="E35" s="19"/>
      <c r="F35" s="19"/>
      <c r="G35" s="20"/>
      <c r="I35" s="23"/>
    </row>
    <row r="36" spans="2:9" ht="14.25">
      <c r="B36" s="12"/>
      <c r="I36" s="23"/>
    </row>
    <row r="37" spans="2:9" ht="15" thickBot="1">
      <c r="B37" s="12"/>
      <c r="I37" s="23"/>
    </row>
    <row r="38" spans="1:9" ht="15">
      <c r="A38" s="1"/>
      <c r="B38" s="12"/>
      <c r="C38" s="2" t="s">
        <v>65</v>
      </c>
      <c r="D38" s="3"/>
      <c r="E38" s="4"/>
      <c r="F38" s="4"/>
      <c r="G38" s="5"/>
      <c r="I38" s="23"/>
    </row>
    <row r="39" spans="1:9" ht="14.25">
      <c r="A39" s="6" t="s">
        <v>0</v>
      </c>
      <c r="B39" s="12"/>
      <c r="C39" s="7" t="s">
        <v>1</v>
      </c>
      <c r="D39" s="7" t="s">
        <v>2</v>
      </c>
      <c r="E39" s="8" t="s">
        <v>3</v>
      </c>
      <c r="F39" s="8" t="s">
        <v>28</v>
      </c>
      <c r="G39" s="9" t="s">
        <v>29</v>
      </c>
      <c r="I39" s="23"/>
    </row>
    <row r="40" spans="1:9" ht="14.25">
      <c r="A40" s="10">
        <v>4617253028</v>
      </c>
      <c r="B40" s="12">
        <f>VLOOKUP(A40,'4м насадной'!I49:J6537,2,0)</f>
        <v>117472</v>
      </c>
      <c r="C40" s="11" t="s">
        <v>8</v>
      </c>
      <c r="D40" s="12" t="s">
        <v>4</v>
      </c>
      <c r="E40" s="13">
        <f>VLOOKUP(B40,'[1]Лист1'!$A$2:$D$1657,4,0)</f>
        <v>12999</v>
      </c>
      <c r="F40" s="13">
        <v>1</v>
      </c>
      <c r="G40" s="14">
        <f aca="true" t="shared" si="3" ref="G40:G45">E40*F40</f>
        <v>12999</v>
      </c>
      <c r="I40" s="23"/>
    </row>
    <row r="41" spans="1:9" ht="14.25">
      <c r="A41" s="10">
        <v>8181725034</v>
      </c>
      <c r="B41" s="12">
        <f>VLOOKUP(A41,'4м насадной'!I50:J6538,2,0)</f>
        <v>113603</v>
      </c>
      <c r="C41" s="11" t="s">
        <v>13</v>
      </c>
      <c r="D41" s="12" t="s">
        <v>4</v>
      </c>
      <c r="E41" s="13">
        <f>VLOOKUP(B41,'[1]Лист1'!$A$2:$D$1657,4,0)</f>
        <v>7599</v>
      </c>
      <c r="F41" s="13">
        <v>7</v>
      </c>
      <c r="G41" s="14">
        <f t="shared" si="3"/>
        <v>53193</v>
      </c>
      <c r="I41" s="23"/>
    </row>
    <row r="42" spans="1:9" ht="14.25">
      <c r="A42" s="10">
        <v>8451125028</v>
      </c>
      <c r="B42" s="12">
        <f>VLOOKUP(A42,'4м насадной'!I51:J6539,2,0)</f>
        <v>117699</v>
      </c>
      <c r="C42" s="11" t="s">
        <v>26</v>
      </c>
      <c r="D42" s="12" t="s">
        <v>4</v>
      </c>
      <c r="E42" s="13">
        <f>VLOOKUP(B42,'[1]Лист1'!$A$2:$D$1657,4,0)</f>
        <v>14697</v>
      </c>
      <c r="F42" s="13">
        <v>1</v>
      </c>
      <c r="G42" s="14">
        <f t="shared" si="3"/>
        <v>14697</v>
      </c>
      <c r="I42" s="23"/>
    </row>
    <row r="43" spans="1:9" ht="14.25">
      <c r="A43" s="10">
        <v>8880130091</v>
      </c>
      <c r="B43" s="12">
        <f>VLOOKUP(A43,'4м насадной'!I55:J6543,2,0)</f>
        <v>100967</v>
      </c>
      <c r="C43" s="11" t="s">
        <v>38</v>
      </c>
      <c r="D43" s="12" t="s">
        <v>31</v>
      </c>
      <c r="E43" s="13">
        <f>VLOOKUP(B43,'[1]Лист1'!$A$2:$D$1657,4,0)</f>
        <v>2859</v>
      </c>
      <c r="F43" s="12">
        <v>1</v>
      </c>
      <c r="G43" s="14">
        <f t="shared" si="3"/>
        <v>2859</v>
      </c>
      <c r="I43" s="23"/>
    </row>
    <row r="44" spans="1:9" ht="14.25">
      <c r="A44" s="10">
        <v>8121725028</v>
      </c>
      <c r="B44" s="12">
        <f>VLOOKUP(A44,'4м насадной'!I56:J6544,2,0)</f>
        <v>116682</v>
      </c>
      <c r="C44" s="21" t="s">
        <v>49</v>
      </c>
      <c r="D44" s="12" t="s">
        <v>4</v>
      </c>
      <c r="E44" s="13">
        <f>VLOOKUP(B44,'[1]Лист1'!$A$2:$D$1657,4,0)</f>
        <v>8038</v>
      </c>
      <c r="F44" s="12">
        <v>1</v>
      </c>
      <c r="G44" s="14">
        <f t="shared" si="3"/>
        <v>8038</v>
      </c>
      <c r="I44" s="23"/>
    </row>
    <row r="45" spans="1:9" ht="14.25">
      <c r="A45" s="10">
        <v>1510475028</v>
      </c>
      <c r="B45" s="12">
        <f>VLOOKUP(A45,'4м насадной'!I57:J6545,2,0)</f>
        <v>120976</v>
      </c>
      <c r="C45" s="21" t="s">
        <v>42</v>
      </c>
      <c r="D45" s="12" t="s">
        <v>4</v>
      </c>
      <c r="E45" s="13">
        <f>VLOOKUP(B45,'[1]Лист1'!$A$2:$D$1657,4,0)</f>
        <v>5855</v>
      </c>
      <c r="F45" s="12">
        <v>1</v>
      </c>
      <c r="G45" s="14">
        <f t="shared" si="3"/>
        <v>5855</v>
      </c>
      <c r="I45" s="23"/>
    </row>
    <row r="46" spans="1:9" ht="15">
      <c r="A46" s="15"/>
      <c r="B46" s="12"/>
      <c r="C46" s="11"/>
      <c r="D46" s="11"/>
      <c r="E46" s="16"/>
      <c r="F46" s="16"/>
      <c r="G46" s="17">
        <f>SUM(G40:G45)</f>
        <v>97641</v>
      </c>
      <c r="I46" s="23"/>
    </row>
    <row r="47" spans="1:9" ht="14.25">
      <c r="A47" s="18"/>
      <c r="B47" s="12"/>
      <c r="C47" s="19"/>
      <c r="D47" s="19"/>
      <c r="E47" s="19"/>
      <c r="F47" s="19"/>
      <c r="G47" s="20"/>
      <c r="I47" s="23"/>
    </row>
    <row r="48" spans="2:9" ht="14.25">
      <c r="B48" s="12"/>
      <c r="I48" s="23"/>
    </row>
    <row r="49" spans="2:9" ht="15" thickBot="1">
      <c r="B49" s="12"/>
      <c r="I49" s="23"/>
    </row>
    <row r="50" spans="1:9" ht="15">
      <c r="A50" s="1"/>
      <c r="B50" s="12"/>
      <c r="C50" s="2" t="s">
        <v>66</v>
      </c>
      <c r="D50" s="3"/>
      <c r="E50" s="4"/>
      <c r="F50" s="4"/>
      <c r="G50" s="5"/>
      <c r="I50" s="23"/>
    </row>
    <row r="51" spans="1:9" ht="14.25">
      <c r="A51" s="6" t="s">
        <v>0</v>
      </c>
      <c r="B51" s="12"/>
      <c r="C51" s="7" t="s">
        <v>1</v>
      </c>
      <c r="D51" s="7" t="s">
        <v>2</v>
      </c>
      <c r="E51" s="8" t="s">
        <v>3</v>
      </c>
      <c r="F51" s="8" t="s">
        <v>28</v>
      </c>
      <c r="G51" s="9" t="s">
        <v>29</v>
      </c>
      <c r="I51" s="23"/>
    </row>
    <row r="52" spans="1:9" ht="14.25">
      <c r="A52" s="10">
        <v>4617303528</v>
      </c>
      <c r="B52" s="12">
        <f>VLOOKUP(A52,'4м насадной'!I65:J6553,2,0)</f>
        <v>121061</v>
      </c>
      <c r="C52" s="11" t="s">
        <v>9</v>
      </c>
      <c r="D52" s="12" t="s">
        <v>4</v>
      </c>
      <c r="E52" s="13">
        <f>VLOOKUP(B52,'[1]Лист1'!$A$2:$D$1657,4,0)</f>
        <v>13793</v>
      </c>
      <c r="F52" s="13">
        <v>1</v>
      </c>
      <c r="G52" s="14">
        <f aca="true" t="shared" si="4" ref="G52:G57">E52*F52</f>
        <v>13793</v>
      </c>
      <c r="I52" s="23"/>
    </row>
    <row r="53" spans="1:9" ht="14.25">
      <c r="A53" s="10">
        <v>8181730034</v>
      </c>
      <c r="B53" s="12">
        <f>VLOOKUP(A53,'4м насадной'!I66:J6554,2,0)</f>
        <v>113766</v>
      </c>
      <c r="C53" s="11" t="s">
        <v>14</v>
      </c>
      <c r="D53" s="12" t="s">
        <v>4</v>
      </c>
      <c r="E53" s="13">
        <f>VLOOKUP(B53,'[1]Лист1'!$A$2:$D$1657,4,0)</f>
        <v>10421</v>
      </c>
      <c r="F53" s="13">
        <v>7</v>
      </c>
      <c r="G53" s="14">
        <f t="shared" si="4"/>
        <v>72947</v>
      </c>
      <c r="I53" s="23"/>
    </row>
    <row r="54" spans="1:9" ht="14.25">
      <c r="A54" s="10">
        <v>8451130028</v>
      </c>
      <c r="B54" s="12">
        <f>VLOOKUP(A54,'4м насадной'!I67:J6555,2,0)</f>
        <v>121129</v>
      </c>
      <c r="C54" s="11" t="s">
        <v>27</v>
      </c>
      <c r="D54" s="12" t="s">
        <v>4</v>
      </c>
      <c r="E54" s="13">
        <f>VLOOKUP(B54,'[1]Лист1'!$A$2:$D$1657,4,0)</f>
        <v>18380</v>
      </c>
      <c r="F54" s="13">
        <v>1</v>
      </c>
      <c r="G54" s="14">
        <f t="shared" si="4"/>
        <v>18380</v>
      </c>
      <c r="I54" s="23"/>
    </row>
    <row r="55" spans="1:9" ht="14.25">
      <c r="A55" s="10">
        <v>8880135091</v>
      </c>
      <c r="B55" s="12">
        <f>VLOOKUP(A55,'4м насадной'!I71:J6559,2,0)</f>
        <v>100968</v>
      </c>
      <c r="C55" s="11" t="s">
        <v>40</v>
      </c>
      <c r="D55" s="12" t="s">
        <v>31</v>
      </c>
      <c r="E55" s="13">
        <f>VLOOKUP(B55,'[1]Лист1'!$A$2:$D$1657,4,0)</f>
        <v>3657</v>
      </c>
      <c r="F55" s="12">
        <v>1</v>
      </c>
      <c r="G55" s="14">
        <f t="shared" si="4"/>
        <v>3657</v>
      </c>
      <c r="I55" s="23"/>
    </row>
    <row r="56" spans="1:9" ht="14.25">
      <c r="A56" s="10">
        <v>8121730028</v>
      </c>
      <c r="B56" s="12">
        <f>VLOOKUP(A56,'4м насадной'!I72:J6560,2,0)</f>
        <v>117202</v>
      </c>
      <c r="C56" s="21" t="s">
        <v>50</v>
      </c>
      <c r="D56" s="12" t="s">
        <v>4</v>
      </c>
      <c r="E56" s="13">
        <f>VLOOKUP(B56,'[1]Лист1'!$A$2:$D$1657,4,0)</f>
        <v>9427</v>
      </c>
      <c r="F56" s="12">
        <v>1</v>
      </c>
      <c r="G56" s="14">
        <f t="shared" si="4"/>
        <v>9427</v>
      </c>
      <c r="I56" s="23"/>
    </row>
    <row r="57" spans="1:9" ht="14.25">
      <c r="A57" s="10">
        <v>1510475028</v>
      </c>
      <c r="B57" s="12">
        <f>VLOOKUP(A57,'4м насадной'!I73:J6561,2,0)</f>
        <v>120976</v>
      </c>
      <c r="C57" s="21" t="s">
        <v>42</v>
      </c>
      <c r="D57" s="12" t="s">
        <v>4</v>
      </c>
      <c r="E57" s="13">
        <f>VLOOKUP(B57,'[1]Лист1'!$A$2:$D$1657,4,0)</f>
        <v>5855</v>
      </c>
      <c r="F57" s="12">
        <v>1</v>
      </c>
      <c r="G57" s="14">
        <f t="shared" si="4"/>
        <v>5855</v>
      </c>
      <c r="I57" s="23"/>
    </row>
    <row r="58" spans="1:9" ht="15">
      <c r="A58" s="15"/>
      <c r="B58" s="11"/>
      <c r="C58" s="11"/>
      <c r="D58" s="11"/>
      <c r="E58" s="16"/>
      <c r="F58" s="16"/>
      <c r="G58" s="17">
        <f>SUM(G52:G57)</f>
        <v>124059</v>
      </c>
      <c r="I58" s="23"/>
    </row>
    <row r="59" spans="1:7" ht="14.25">
      <c r="A59" s="18"/>
      <c r="B59" s="19"/>
      <c r="C59" s="19"/>
      <c r="D59" s="19"/>
      <c r="E59" s="19"/>
      <c r="F59" s="19"/>
      <c r="G59" s="20"/>
    </row>
  </sheetData>
  <sheetProtection/>
  <printOptions/>
  <pageMargins left="0.7" right="0.7" top="0.75" bottom="0.75" header="0.3" footer="0.3"/>
  <pageSetup fitToHeight="1" fitToWidth="1" orientation="portrait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11.625" style="0" customWidth="1"/>
    <col min="3" max="3" width="53.25390625" style="0" customWidth="1"/>
    <col min="5" max="7" width="12.00390625" style="0" customWidth="1"/>
  </cols>
  <sheetData>
    <row r="2" ht="15" thickBot="1"/>
    <row r="3" spans="1:9" ht="15">
      <c r="A3" s="1"/>
      <c r="B3" s="4"/>
      <c r="C3" s="2" t="s">
        <v>67</v>
      </c>
      <c r="D3" s="3"/>
      <c r="E3" s="4"/>
      <c r="F3" s="4"/>
      <c r="G3" s="5"/>
      <c r="I3" s="22"/>
    </row>
    <row r="4" spans="1:9" ht="14.25">
      <c r="A4" s="6" t="s">
        <v>0</v>
      </c>
      <c r="B4" s="7"/>
      <c r="C4" s="7" t="s">
        <v>1</v>
      </c>
      <c r="D4" s="7" t="s">
        <v>2</v>
      </c>
      <c r="E4" s="8" t="s">
        <v>3</v>
      </c>
      <c r="F4" s="8" t="s">
        <v>28</v>
      </c>
      <c r="G4" s="9" t="s">
        <v>29</v>
      </c>
      <c r="I4" s="22"/>
    </row>
    <row r="5" spans="1:9" ht="14.25">
      <c r="A5" s="10">
        <v>4617131828</v>
      </c>
      <c r="B5" s="12">
        <f>VLOOKUP(A5,'4м насадной'!I2:J6490,2,0)</f>
        <v>115332</v>
      </c>
      <c r="C5" s="11" t="s">
        <v>5</v>
      </c>
      <c r="D5" s="12" t="s">
        <v>4</v>
      </c>
      <c r="E5" s="13">
        <f>VLOOKUP(B5,'[1]Лист1'!$A$2:$D$1657,4,0)</f>
        <v>6718</v>
      </c>
      <c r="F5" s="13">
        <v>1</v>
      </c>
      <c r="G5" s="14">
        <f aca="true" t="shared" si="0" ref="G5:G10">E5*F5</f>
        <v>6718</v>
      </c>
      <c r="I5" s="22"/>
    </row>
    <row r="6" spans="1:9" ht="14.25">
      <c r="A6" s="10">
        <v>8181713034</v>
      </c>
      <c r="B6" s="12">
        <f>VLOOKUP(A6,'4м насадной'!I3:J6491,2,0)</f>
        <v>117987</v>
      </c>
      <c r="C6" s="11" t="s">
        <v>10</v>
      </c>
      <c r="D6" s="12" t="s">
        <v>4</v>
      </c>
      <c r="E6" s="13">
        <f>VLOOKUP(B6,'[1]Лист1'!$A$2:$D$1657,4,0)</f>
        <v>4069</v>
      </c>
      <c r="F6" s="13">
        <v>8</v>
      </c>
      <c r="G6" s="14">
        <f t="shared" si="0"/>
        <v>32552</v>
      </c>
      <c r="I6" s="22"/>
    </row>
    <row r="7" spans="1:9" ht="14.25">
      <c r="A7" s="10">
        <v>8451113028</v>
      </c>
      <c r="B7" s="12">
        <f>VLOOKUP(A7,'4м насадной'!I4:J6492,2,0)</f>
        <v>113199</v>
      </c>
      <c r="C7" s="11" t="s">
        <v>23</v>
      </c>
      <c r="D7" s="12" t="s">
        <v>4</v>
      </c>
      <c r="E7" s="13">
        <f>VLOOKUP(B7,'[1]Лист1'!$A$2:$D$1657,4,0)</f>
        <v>6053</v>
      </c>
      <c r="F7" s="13">
        <v>1</v>
      </c>
      <c r="G7" s="14">
        <f t="shared" si="0"/>
        <v>6053</v>
      </c>
      <c r="I7" s="22"/>
    </row>
    <row r="8" spans="1:9" ht="14.25">
      <c r="A8" s="10">
        <v>8880118091</v>
      </c>
      <c r="B8" s="12">
        <f>VLOOKUP(A8,'4м насадной'!I8:J6496,2,0)</f>
        <v>100962</v>
      </c>
      <c r="C8" s="11" t="s">
        <v>30</v>
      </c>
      <c r="D8" s="12" t="s">
        <v>31</v>
      </c>
      <c r="E8" s="13">
        <f>VLOOKUP(B8,'[1]Лист1'!$A$2:$D$1657,4,0)</f>
        <v>2164</v>
      </c>
      <c r="F8" s="12">
        <v>1</v>
      </c>
      <c r="G8" s="14">
        <f t="shared" si="0"/>
        <v>2164</v>
      </c>
      <c r="I8" s="22"/>
    </row>
    <row r="9" spans="1:9" ht="14.25">
      <c r="A9" s="10">
        <v>8121713028</v>
      </c>
      <c r="B9" s="12">
        <f>VLOOKUP(A9,'4м насадной'!I9:J6497,2,0)</f>
        <v>114871</v>
      </c>
      <c r="C9" s="21" t="s">
        <v>41</v>
      </c>
      <c r="D9" s="12" t="s">
        <v>4</v>
      </c>
      <c r="E9" s="13">
        <f>VLOOKUP(B9,'[1]Лист1'!$A$2:$D$1657,4,0)</f>
        <v>5161</v>
      </c>
      <c r="F9" s="12">
        <v>1</v>
      </c>
      <c r="G9" s="14">
        <f t="shared" si="0"/>
        <v>5161</v>
      </c>
      <c r="I9" s="22"/>
    </row>
    <row r="10" spans="1:9" ht="14.25">
      <c r="A10" s="10">
        <v>1510475028</v>
      </c>
      <c r="B10" s="12">
        <f>VLOOKUP(A10,'4м насадной'!I10:J6498,2,0)</f>
        <v>120976</v>
      </c>
      <c r="C10" s="21" t="s">
        <v>42</v>
      </c>
      <c r="D10" s="12" t="s">
        <v>4</v>
      </c>
      <c r="E10" s="13">
        <f>VLOOKUP(B10,'[1]Лист1'!$A$2:$D$1657,4,0)</f>
        <v>5855</v>
      </c>
      <c r="F10" s="12">
        <v>1</v>
      </c>
      <c r="G10" s="14">
        <f t="shared" si="0"/>
        <v>5855</v>
      </c>
      <c r="I10" s="22"/>
    </row>
    <row r="11" spans="1:9" ht="15">
      <c r="A11" s="15"/>
      <c r="B11" s="12"/>
      <c r="C11" s="11"/>
      <c r="D11" s="11"/>
      <c r="E11" s="16"/>
      <c r="F11" s="16"/>
      <c r="G11" s="17">
        <f>SUM(G5:G10)</f>
        <v>58503</v>
      </c>
      <c r="I11" s="22"/>
    </row>
    <row r="12" spans="1:9" ht="14.25">
      <c r="A12" s="18"/>
      <c r="B12" s="12"/>
      <c r="C12" s="19"/>
      <c r="D12" s="19"/>
      <c r="E12" s="19"/>
      <c r="F12" s="19"/>
      <c r="G12" s="20"/>
      <c r="I12" s="22"/>
    </row>
    <row r="13" spans="2:9" ht="14.25">
      <c r="B13" s="12"/>
      <c r="I13" s="23"/>
    </row>
    <row r="14" spans="2:9" ht="15" thickBot="1">
      <c r="B14" s="12"/>
      <c r="I14" s="23"/>
    </row>
    <row r="15" spans="1:9" ht="15">
      <c r="A15" s="1"/>
      <c r="B15" s="12"/>
      <c r="C15" s="2" t="s">
        <v>68</v>
      </c>
      <c r="D15" s="3"/>
      <c r="E15" s="4"/>
      <c r="F15" s="4"/>
      <c r="G15" s="5"/>
      <c r="I15" s="23"/>
    </row>
    <row r="16" spans="1:9" ht="14.25">
      <c r="A16" s="6" t="s">
        <v>0</v>
      </c>
      <c r="B16" s="12"/>
      <c r="C16" s="7" t="s">
        <v>1</v>
      </c>
      <c r="D16" s="7" t="s">
        <v>2</v>
      </c>
      <c r="E16" s="8" t="s">
        <v>3</v>
      </c>
      <c r="F16" s="8" t="s">
        <v>28</v>
      </c>
      <c r="G16" s="9" t="s">
        <v>29</v>
      </c>
      <c r="I16" s="23"/>
    </row>
    <row r="17" spans="1:9" ht="14.25">
      <c r="A17" s="10">
        <v>4617152028</v>
      </c>
      <c r="B17" s="12">
        <f>VLOOKUP(A17,'4м насадной'!I18:J6506,2,0)</f>
        <v>115915</v>
      </c>
      <c r="C17" s="11" t="s">
        <v>6</v>
      </c>
      <c r="D17" s="12" t="s">
        <v>4</v>
      </c>
      <c r="E17" s="13">
        <f>VLOOKUP(B17,'[1]Лист1'!$A$2:$D$1657,4,0)</f>
        <v>8138</v>
      </c>
      <c r="F17" s="13">
        <v>1</v>
      </c>
      <c r="G17" s="14">
        <f aca="true" t="shared" si="1" ref="G17:G22">E17*F17</f>
        <v>8138</v>
      </c>
      <c r="I17" s="23"/>
    </row>
    <row r="18" spans="1:9" ht="14.25">
      <c r="A18" s="10">
        <v>8181715034</v>
      </c>
      <c r="B18" s="12">
        <f>VLOOKUP(A18,'4м насадной'!I19:J6507,2,0)</f>
        <v>117966</v>
      </c>
      <c r="C18" s="11" t="s">
        <v>11</v>
      </c>
      <c r="D18" s="12" t="s">
        <v>4</v>
      </c>
      <c r="E18" s="13">
        <f>VLOOKUP(B18,'[1]Лист1'!$A$2:$D$1657,4,0)</f>
        <v>4564</v>
      </c>
      <c r="F18" s="13">
        <v>8</v>
      </c>
      <c r="G18" s="14">
        <f t="shared" si="1"/>
        <v>36512</v>
      </c>
      <c r="I18" s="23"/>
    </row>
    <row r="19" spans="1:9" ht="14.25">
      <c r="A19" s="10">
        <v>8451115028</v>
      </c>
      <c r="B19" s="12">
        <f>VLOOKUP(A19,'4м насадной'!I20:J6508,2,0)</f>
        <v>114838</v>
      </c>
      <c r="C19" s="11" t="s">
        <v>24</v>
      </c>
      <c r="D19" s="12" t="s">
        <v>4</v>
      </c>
      <c r="E19" s="13">
        <f>VLOOKUP(B19,'[1]Лист1'!$A$2:$D$1657,4,0)</f>
        <v>6450</v>
      </c>
      <c r="F19" s="13">
        <v>1</v>
      </c>
      <c r="G19" s="14">
        <f t="shared" si="1"/>
        <v>6450</v>
      </c>
      <c r="I19" s="23"/>
    </row>
    <row r="20" spans="1:9" ht="14.25">
      <c r="A20" s="10">
        <v>8880120091</v>
      </c>
      <c r="B20" s="12">
        <f>VLOOKUP(A20,'4м насадной'!I24:J6512,2,0)</f>
        <v>100963</v>
      </c>
      <c r="C20" s="11" t="s">
        <v>34</v>
      </c>
      <c r="D20" s="12" t="s">
        <v>31</v>
      </c>
      <c r="E20" s="13">
        <f>VLOOKUP(B20,'[1]Лист1'!$A$2:$D$1657,4,0)</f>
        <v>2562</v>
      </c>
      <c r="F20" s="12">
        <v>1</v>
      </c>
      <c r="G20" s="14">
        <f t="shared" si="1"/>
        <v>2562</v>
      </c>
      <c r="I20" s="23"/>
    </row>
    <row r="21" spans="1:9" ht="14.25">
      <c r="A21" s="10">
        <v>8121715028</v>
      </c>
      <c r="B21" s="12">
        <f>VLOOKUP(A21,'4м насадной'!I25:J6513,2,0)</f>
        <v>115157</v>
      </c>
      <c r="C21" s="21" t="s">
        <v>46</v>
      </c>
      <c r="D21" s="12" t="s">
        <v>4</v>
      </c>
      <c r="E21" s="13">
        <f>VLOOKUP(B21,'[1]Лист1'!$A$2:$D$1657,4,0)</f>
        <v>5756</v>
      </c>
      <c r="F21" s="12">
        <v>1</v>
      </c>
      <c r="G21" s="14">
        <f t="shared" si="1"/>
        <v>5756</v>
      </c>
      <c r="I21" s="23"/>
    </row>
    <row r="22" spans="1:9" ht="14.25">
      <c r="A22" s="10">
        <v>1510475028</v>
      </c>
      <c r="B22" s="12">
        <f>VLOOKUP(A22,'4м насадной'!I26:J6514,2,0)</f>
        <v>120976</v>
      </c>
      <c r="C22" s="21" t="s">
        <v>42</v>
      </c>
      <c r="D22" s="12" t="s">
        <v>4</v>
      </c>
      <c r="E22" s="13">
        <f>VLOOKUP(B22,'[1]Лист1'!$A$2:$D$1657,4,0)</f>
        <v>5855</v>
      </c>
      <c r="F22" s="12">
        <v>1</v>
      </c>
      <c r="G22" s="14">
        <f t="shared" si="1"/>
        <v>5855</v>
      </c>
      <c r="I22" s="23"/>
    </row>
    <row r="23" spans="1:9" ht="15">
      <c r="A23" s="15"/>
      <c r="B23" s="12"/>
      <c r="C23" s="11"/>
      <c r="D23" s="11"/>
      <c r="E23" s="16"/>
      <c r="F23" s="16"/>
      <c r="G23" s="17">
        <f>SUM(G17:G22)</f>
        <v>65273</v>
      </c>
      <c r="I23" s="23"/>
    </row>
    <row r="24" spans="1:9" ht="14.25">
      <c r="A24" s="18"/>
      <c r="B24" s="12"/>
      <c r="C24" s="19"/>
      <c r="D24" s="19"/>
      <c r="E24" s="19"/>
      <c r="F24" s="19"/>
      <c r="G24" s="20"/>
      <c r="I24" s="23"/>
    </row>
    <row r="25" spans="2:9" ht="14.25">
      <c r="B25" s="12"/>
      <c r="I25" s="23"/>
    </row>
    <row r="26" spans="2:9" ht="15" thickBot="1">
      <c r="B26" s="12"/>
      <c r="I26" s="23"/>
    </row>
    <row r="27" spans="1:9" ht="15">
      <c r="A27" s="1"/>
      <c r="B27" s="12"/>
      <c r="C27" s="2" t="s">
        <v>69</v>
      </c>
      <c r="D27" s="3"/>
      <c r="E27" s="4"/>
      <c r="F27" s="4"/>
      <c r="G27" s="5"/>
      <c r="I27" s="23"/>
    </row>
    <row r="28" spans="1:9" ht="14.25">
      <c r="A28" s="6" t="s">
        <v>0</v>
      </c>
      <c r="B28" s="12"/>
      <c r="C28" s="7" t="s">
        <v>1</v>
      </c>
      <c r="D28" s="7" t="s">
        <v>2</v>
      </c>
      <c r="E28" s="8" t="s">
        <v>3</v>
      </c>
      <c r="F28" s="8" t="s">
        <v>28</v>
      </c>
      <c r="G28" s="9" t="s">
        <v>29</v>
      </c>
      <c r="I28" s="23"/>
    </row>
    <row r="29" spans="1:9" ht="14.25">
      <c r="A29" s="10">
        <v>4617202528</v>
      </c>
      <c r="B29" s="12">
        <f>VLOOKUP(A29,'4м насадной'!I34:J6522,2,0)</f>
        <v>116830</v>
      </c>
      <c r="C29" s="11" t="s">
        <v>7</v>
      </c>
      <c r="D29" s="12" t="s">
        <v>4</v>
      </c>
      <c r="E29" s="13">
        <f>VLOOKUP(B29,'[1]Лист1'!$A$2:$D$1657,4,0)</f>
        <v>9492</v>
      </c>
      <c r="F29" s="13">
        <v>1</v>
      </c>
      <c r="G29" s="14">
        <f aca="true" t="shared" si="2" ref="G29:G34">E29*F29</f>
        <v>9492</v>
      </c>
      <c r="I29" s="23"/>
    </row>
    <row r="30" spans="1:9" ht="14.25">
      <c r="A30" s="10">
        <v>8181720034</v>
      </c>
      <c r="B30" s="12">
        <f>VLOOKUP(A30,'4м насадной'!I35:J6523,2,0)</f>
        <v>118480</v>
      </c>
      <c r="C30" s="11" t="s">
        <v>12</v>
      </c>
      <c r="D30" s="12" t="s">
        <v>4</v>
      </c>
      <c r="E30" s="13">
        <f>VLOOKUP(B30,'[1]Лист1'!$A$2:$D$1657,4,0)</f>
        <v>6450</v>
      </c>
      <c r="F30" s="13">
        <v>8</v>
      </c>
      <c r="G30" s="14">
        <f t="shared" si="2"/>
        <v>51600</v>
      </c>
      <c r="I30" s="23"/>
    </row>
    <row r="31" spans="1:9" ht="14.25">
      <c r="A31" s="10">
        <v>8451120028</v>
      </c>
      <c r="B31" s="12">
        <f>VLOOKUP(A31,'4м насадной'!I36:J6524,2,0)</f>
        <v>116497</v>
      </c>
      <c r="C31" s="11" t="s">
        <v>25</v>
      </c>
      <c r="D31" s="12" t="s">
        <v>4</v>
      </c>
      <c r="E31" s="13">
        <f>VLOOKUP(B31,'[1]Лист1'!$A$2:$D$1657,4,0)</f>
        <v>9228</v>
      </c>
      <c r="F31" s="13">
        <v>1</v>
      </c>
      <c r="G31" s="14">
        <f t="shared" si="2"/>
        <v>9228</v>
      </c>
      <c r="I31" s="23"/>
    </row>
    <row r="32" spans="1:9" ht="14.25">
      <c r="A32" s="10">
        <v>8880125091</v>
      </c>
      <c r="B32" s="12">
        <f>VLOOKUP(A32,'4м насадной'!I40:J6528,2,0)</f>
        <v>100965</v>
      </c>
      <c r="C32" s="11" t="s">
        <v>36</v>
      </c>
      <c r="D32" s="12" t="s">
        <v>31</v>
      </c>
      <c r="E32" s="13">
        <f>VLOOKUP(B32,'[1]Лист1'!$A$2:$D$1657,4,0)</f>
        <v>2711</v>
      </c>
      <c r="F32" s="12">
        <v>1</v>
      </c>
      <c r="G32" s="14">
        <f t="shared" si="2"/>
        <v>2711</v>
      </c>
      <c r="I32" s="23"/>
    </row>
    <row r="33" spans="1:9" ht="14.25">
      <c r="A33" s="10">
        <v>8121720028</v>
      </c>
      <c r="B33" s="12">
        <f>VLOOKUP(A33,'4м насадной'!I41:J6529,2,0)</f>
        <v>116060</v>
      </c>
      <c r="C33" s="21" t="s">
        <v>47</v>
      </c>
      <c r="D33" s="12" t="s">
        <v>4</v>
      </c>
      <c r="E33" s="13">
        <f>VLOOKUP(B33,'[1]Лист1'!$A$2:$D$1657,4,0)</f>
        <v>7045</v>
      </c>
      <c r="F33" s="12">
        <v>1</v>
      </c>
      <c r="G33" s="14">
        <f t="shared" si="2"/>
        <v>7045</v>
      </c>
      <c r="I33" s="23"/>
    </row>
    <row r="34" spans="1:9" ht="14.25">
      <c r="A34" s="10">
        <v>1510475028</v>
      </c>
      <c r="B34" s="12">
        <f>VLOOKUP(A34,'4м насадной'!I42:J6530,2,0)</f>
        <v>120976</v>
      </c>
      <c r="C34" s="21" t="s">
        <v>42</v>
      </c>
      <c r="D34" s="12" t="s">
        <v>4</v>
      </c>
      <c r="E34" s="13">
        <f>VLOOKUP(B34,'[1]Лист1'!$A$2:$D$1657,4,0)</f>
        <v>5855</v>
      </c>
      <c r="F34" s="12">
        <v>1</v>
      </c>
      <c r="G34" s="14">
        <f t="shared" si="2"/>
        <v>5855</v>
      </c>
      <c r="I34" s="23"/>
    </row>
    <row r="35" spans="1:9" ht="15">
      <c r="A35" s="15"/>
      <c r="B35" s="12"/>
      <c r="C35" s="11"/>
      <c r="D35" s="11"/>
      <c r="E35" s="16"/>
      <c r="F35" s="16"/>
      <c r="G35" s="17">
        <f>SUM(G29:G34)</f>
        <v>85931</v>
      </c>
      <c r="I35" s="23"/>
    </row>
    <row r="36" spans="1:9" ht="14.25">
      <c r="A36" s="18"/>
      <c r="B36" s="12"/>
      <c r="C36" s="19"/>
      <c r="D36" s="19"/>
      <c r="E36" s="19"/>
      <c r="F36" s="19"/>
      <c r="G36" s="20"/>
      <c r="I36" s="23"/>
    </row>
    <row r="37" spans="2:9" ht="14.25">
      <c r="B37" s="12"/>
      <c r="I37" s="23"/>
    </row>
    <row r="38" spans="2:9" ht="15" thickBot="1">
      <c r="B38" s="12"/>
      <c r="I38" s="23"/>
    </row>
    <row r="39" spans="1:9" ht="15">
      <c r="A39" s="1"/>
      <c r="B39" s="12"/>
      <c r="C39" s="2" t="s">
        <v>70</v>
      </c>
      <c r="D39" s="3"/>
      <c r="E39" s="4"/>
      <c r="F39" s="4"/>
      <c r="G39" s="5"/>
      <c r="I39" s="23"/>
    </row>
    <row r="40" spans="1:9" ht="14.25">
      <c r="A40" s="6" t="s">
        <v>0</v>
      </c>
      <c r="B40" s="12"/>
      <c r="C40" s="7" t="s">
        <v>1</v>
      </c>
      <c r="D40" s="7" t="s">
        <v>2</v>
      </c>
      <c r="E40" s="8" t="s">
        <v>3</v>
      </c>
      <c r="F40" s="8" t="s">
        <v>28</v>
      </c>
      <c r="G40" s="9" t="s">
        <v>29</v>
      </c>
      <c r="I40" s="23"/>
    </row>
    <row r="41" spans="1:9" ht="14.25">
      <c r="A41" s="10">
        <v>4617253028</v>
      </c>
      <c r="B41" s="12">
        <f>VLOOKUP(A41,'4м насадной'!I50:J6538,2,0)</f>
        <v>117472</v>
      </c>
      <c r="C41" s="11" t="s">
        <v>8</v>
      </c>
      <c r="D41" s="12" t="s">
        <v>4</v>
      </c>
      <c r="E41" s="13">
        <f>VLOOKUP(B41,'[1]Лист1'!$A$2:$D$1657,4,0)</f>
        <v>12999</v>
      </c>
      <c r="F41" s="13">
        <v>1</v>
      </c>
      <c r="G41" s="14">
        <f aca="true" t="shared" si="3" ref="G41:G46">E41*F41</f>
        <v>12999</v>
      </c>
      <c r="I41" s="23"/>
    </row>
    <row r="42" spans="1:9" ht="14.25">
      <c r="A42" s="10">
        <v>8181725034</v>
      </c>
      <c r="B42" s="12">
        <f>VLOOKUP(A42,'4м насадной'!I51:J6539,2,0)</f>
        <v>113603</v>
      </c>
      <c r="C42" s="11" t="s">
        <v>13</v>
      </c>
      <c r="D42" s="12" t="s">
        <v>4</v>
      </c>
      <c r="E42" s="13">
        <f>VLOOKUP(B42,'[1]Лист1'!$A$2:$D$1657,4,0)</f>
        <v>7599</v>
      </c>
      <c r="F42" s="13">
        <v>8</v>
      </c>
      <c r="G42" s="14">
        <f t="shared" si="3"/>
        <v>60792</v>
      </c>
      <c r="I42" s="23"/>
    </row>
    <row r="43" spans="1:9" ht="14.25">
      <c r="A43" s="10">
        <v>8451125028</v>
      </c>
      <c r="B43" s="12">
        <f>VLOOKUP(A43,'4м насадной'!I52:J6540,2,0)</f>
        <v>117699</v>
      </c>
      <c r="C43" s="11" t="s">
        <v>26</v>
      </c>
      <c r="D43" s="12" t="s">
        <v>4</v>
      </c>
      <c r="E43" s="13">
        <f>VLOOKUP(B43,'[1]Лист1'!$A$2:$D$1657,4,0)</f>
        <v>14697</v>
      </c>
      <c r="F43" s="13">
        <v>1</v>
      </c>
      <c r="G43" s="14">
        <f t="shared" si="3"/>
        <v>14697</v>
      </c>
      <c r="I43" s="23"/>
    </row>
    <row r="44" spans="1:9" ht="14.25">
      <c r="A44" s="10">
        <v>8880130091</v>
      </c>
      <c r="B44" s="12">
        <f>VLOOKUP(A44,'4м насадной'!I56:J6544,2,0)</f>
        <v>100967</v>
      </c>
      <c r="C44" s="11" t="s">
        <v>38</v>
      </c>
      <c r="D44" s="12" t="s">
        <v>31</v>
      </c>
      <c r="E44" s="13">
        <f>VLOOKUP(B44,'[1]Лист1'!$A$2:$D$1657,4,0)</f>
        <v>2859</v>
      </c>
      <c r="F44" s="12">
        <v>1</v>
      </c>
      <c r="G44" s="14">
        <f t="shared" si="3"/>
        <v>2859</v>
      </c>
      <c r="I44" s="23"/>
    </row>
    <row r="45" spans="1:9" ht="14.25">
      <c r="A45" s="10">
        <v>8121725028</v>
      </c>
      <c r="B45" s="12">
        <f>VLOOKUP(A45,'4м насадной'!I57:J6545,2,0)</f>
        <v>116682</v>
      </c>
      <c r="C45" s="21" t="s">
        <v>49</v>
      </c>
      <c r="D45" s="12" t="s">
        <v>4</v>
      </c>
      <c r="E45" s="13">
        <f>VLOOKUP(B45,'[1]Лист1'!$A$2:$D$1657,4,0)</f>
        <v>8038</v>
      </c>
      <c r="F45" s="12">
        <v>1</v>
      </c>
      <c r="G45" s="14">
        <f t="shared" si="3"/>
        <v>8038</v>
      </c>
      <c r="I45" s="23"/>
    </row>
    <row r="46" spans="1:9" ht="14.25">
      <c r="A46" s="10">
        <v>1510475028</v>
      </c>
      <c r="B46" s="12">
        <f>VLOOKUP(A46,'4м насадной'!I58:J6546,2,0)</f>
        <v>120976</v>
      </c>
      <c r="C46" s="21" t="s">
        <v>42</v>
      </c>
      <c r="D46" s="12" t="s">
        <v>4</v>
      </c>
      <c r="E46" s="13">
        <f>VLOOKUP(B46,'[1]Лист1'!$A$2:$D$1657,4,0)</f>
        <v>5855</v>
      </c>
      <c r="F46" s="12">
        <v>1</v>
      </c>
      <c r="G46" s="14">
        <f t="shared" si="3"/>
        <v>5855</v>
      </c>
      <c r="I46" s="23"/>
    </row>
    <row r="47" spans="1:9" ht="15">
      <c r="A47" s="15"/>
      <c r="B47" s="12"/>
      <c r="C47" s="11"/>
      <c r="D47" s="11"/>
      <c r="E47" s="16"/>
      <c r="F47" s="16"/>
      <c r="G47" s="17">
        <f>SUM(G41:G46)</f>
        <v>105240</v>
      </c>
      <c r="I47" s="23"/>
    </row>
    <row r="48" spans="1:9" ht="14.25">
      <c r="A48" s="18"/>
      <c r="B48" s="12"/>
      <c r="C48" s="19"/>
      <c r="D48" s="19"/>
      <c r="E48" s="19"/>
      <c r="F48" s="19"/>
      <c r="G48" s="20"/>
      <c r="I48" s="23"/>
    </row>
    <row r="49" spans="2:9" ht="14.25">
      <c r="B49" s="12"/>
      <c r="I49" s="23"/>
    </row>
    <row r="50" spans="2:9" ht="15" thickBot="1">
      <c r="B50" s="12"/>
      <c r="I50" s="23"/>
    </row>
    <row r="51" spans="1:9" ht="15">
      <c r="A51" s="1"/>
      <c r="B51" s="12"/>
      <c r="C51" s="2" t="s">
        <v>71</v>
      </c>
      <c r="D51" s="3"/>
      <c r="E51" s="4"/>
      <c r="F51" s="4"/>
      <c r="G51" s="5"/>
      <c r="I51" s="23"/>
    </row>
    <row r="52" spans="1:9" ht="14.25">
      <c r="A52" s="6" t="s">
        <v>0</v>
      </c>
      <c r="B52" s="12"/>
      <c r="C52" s="7" t="s">
        <v>1</v>
      </c>
      <c r="D52" s="7" t="s">
        <v>2</v>
      </c>
      <c r="E52" s="8" t="s">
        <v>3</v>
      </c>
      <c r="F52" s="8" t="s">
        <v>28</v>
      </c>
      <c r="G52" s="9" t="s">
        <v>29</v>
      </c>
      <c r="I52" s="23"/>
    </row>
    <row r="53" spans="1:9" ht="14.25">
      <c r="A53" s="10">
        <v>4617303528</v>
      </c>
      <c r="B53" s="12">
        <f>VLOOKUP(A53,'4м насадной'!I66:J6554,2,0)</f>
        <v>121061</v>
      </c>
      <c r="C53" s="11" t="s">
        <v>9</v>
      </c>
      <c r="D53" s="12" t="s">
        <v>4</v>
      </c>
      <c r="E53" s="13">
        <f>VLOOKUP(B53,'[1]Лист1'!$A$2:$D$1657,4,0)</f>
        <v>13793</v>
      </c>
      <c r="F53" s="13">
        <v>1</v>
      </c>
      <c r="G53" s="14">
        <f aca="true" t="shared" si="4" ref="G53:G58">E53*F53</f>
        <v>13793</v>
      </c>
      <c r="I53" s="23"/>
    </row>
    <row r="54" spans="1:9" ht="14.25">
      <c r="A54" s="10">
        <v>8181730034</v>
      </c>
      <c r="B54" s="12">
        <f>VLOOKUP(A54,'4м насадной'!I67:J6555,2,0)</f>
        <v>113766</v>
      </c>
      <c r="C54" s="11" t="s">
        <v>14</v>
      </c>
      <c r="D54" s="12" t="s">
        <v>4</v>
      </c>
      <c r="E54" s="13">
        <f>VLOOKUP(B54,'[1]Лист1'!$A$2:$D$1657,4,0)</f>
        <v>10421</v>
      </c>
      <c r="F54" s="13">
        <v>8</v>
      </c>
      <c r="G54" s="14">
        <f t="shared" si="4"/>
        <v>83368</v>
      </c>
      <c r="I54" s="23"/>
    </row>
    <row r="55" spans="1:9" ht="14.25">
      <c r="A55" s="10">
        <v>8451130028</v>
      </c>
      <c r="B55" s="12">
        <f>VLOOKUP(A55,'4м насадной'!I68:J6556,2,0)</f>
        <v>121129</v>
      </c>
      <c r="C55" s="11" t="s">
        <v>27</v>
      </c>
      <c r="D55" s="12" t="s">
        <v>4</v>
      </c>
      <c r="E55" s="13">
        <f>VLOOKUP(B55,'[1]Лист1'!$A$2:$D$1657,4,0)</f>
        <v>18380</v>
      </c>
      <c r="F55" s="13">
        <v>1</v>
      </c>
      <c r="G55" s="14">
        <f t="shared" si="4"/>
        <v>18380</v>
      </c>
      <c r="I55" s="23"/>
    </row>
    <row r="56" spans="1:9" ht="14.25">
      <c r="A56" s="10">
        <v>8880135091</v>
      </c>
      <c r="B56" s="12">
        <f>VLOOKUP(A56,'4м насадной'!I72:J6560,2,0)</f>
        <v>100968</v>
      </c>
      <c r="C56" s="11" t="s">
        <v>40</v>
      </c>
      <c r="D56" s="12" t="s">
        <v>31</v>
      </c>
      <c r="E56" s="13">
        <f>VLOOKUP(B56,'[1]Лист1'!$A$2:$D$1657,4,0)</f>
        <v>3657</v>
      </c>
      <c r="F56" s="12">
        <v>1</v>
      </c>
      <c r="G56" s="14">
        <f t="shared" si="4"/>
        <v>3657</v>
      </c>
      <c r="I56" s="23"/>
    </row>
    <row r="57" spans="1:9" ht="14.25">
      <c r="A57" s="10">
        <v>8121730028</v>
      </c>
      <c r="B57" s="12">
        <f>VLOOKUP(A57,'4м насадной'!I73:J6561,2,0)</f>
        <v>117202</v>
      </c>
      <c r="C57" s="21" t="s">
        <v>50</v>
      </c>
      <c r="D57" s="12" t="s">
        <v>4</v>
      </c>
      <c r="E57" s="13">
        <f>VLOOKUP(B57,'[1]Лист1'!$A$2:$D$1657,4,0)</f>
        <v>9427</v>
      </c>
      <c r="F57" s="12">
        <v>1</v>
      </c>
      <c r="G57" s="14">
        <f t="shared" si="4"/>
        <v>9427</v>
      </c>
      <c r="I57" s="23"/>
    </row>
    <row r="58" spans="1:9" ht="14.25">
      <c r="A58" s="10">
        <v>1510475028</v>
      </c>
      <c r="B58" s="12">
        <f>VLOOKUP(A58,'4м насадной'!I74:J6562,2,0)</f>
        <v>120976</v>
      </c>
      <c r="C58" s="21" t="s">
        <v>42</v>
      </c>
      <c r="D58" s="12" t="s">
        <v>4</v>
      </c>
      <c r="E58" s="13">
        <f>VLOOKUP(B58,'[1]Лист1'!$A$2:$D$1657,4,0)</f>
        <v>5855</v>
      </c>
      <c r="F58" s="12">
        <v>1</v>
      </c>
      <c r="G58" s="14">
        <f t="shared" si="4"/>
        <v>5855</v>
      </c>
      <c r="I58" s="23"/>
    </row>
    <row r="59" spans="1:9" ht="15">
      <c r="A59" s="15"/>
      <c r="B59" s="11"/>
      <c r="C59" s="11"/>
      <c r="D59" s="11"/>
      <c r="E59" s="16"/>
      <c r="F59" s="16"/>
      <c r="G59" s="17">
        <f>SUM(G53:G58)</f>
        <v>134480</v>
      </c>
      <c r="I59" s="23"/>
    </row>
    <row r="60" spans="1:7" ht="14.25">
      <c r="A60" s="18"/>
      <c r="B60" s="19"/>
      <c r="C60" s="19"/>
      <c r="D60" s="19"/>
      <c r="E60" s="19"/>
      <c r="F60" s="19"/>
      <c r="G60" s="20"/>
    </row>
  </sheetData>
  <sheetProtection/>
  <printOptions/>
  <pageMargins left="0.7" right="0.7" top="0.75" bottom="0.75" header="0.3" footer="0.3"/>
  <pageSetup fitToHeight="1" fitToWidth="1" orientation="portrait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0"/>
  <sheetViews>
    <sheetView zoomScalePageLayoutView="0" workbookViewId="0" topLeftCell="A34">
      <selection activeCell="A1" sqref="A1"/>
    </sheetView>
  </sheetViews>
  <sheetFormatPr defaultColWidth="9.00390625" defaultRowHeight="14.25"/>
  <cols>
    <col min="1" max="2" width="11.625" style="0" customWidth="1"/>
    <col min="3" max="3" width="53.25390625" style="0" customWidth="1"/>
    <col min="5" max="7" width="12.00390625" style="0" customWidth="1"/>
  </cols>
  <sheetData>
    <row r="2" ht="15" thickBot="1"/>
    <row r="3" spans="1:9" ht="15">
      <c r="A3" s="1"/>
      <c r="B3" s="4"/>
      <c r="C3" s="2" t="s">
        <v>72</v>
      </c>
      <c r="D3" s="3"/>
      <c r="E3" s="4"/>
      <c r="F3" s="4"/>
      <c r="G3" s="5"/>
      <c r="I3" s="22"/>
    </row>
    <row r="4" spans="1:9" ht="14.25">
      <c r="A4" s="6" t="s">
        <v>0</v>
      </c>
      <c r="B4" s="7"/>
      <c r="C4" s="7" t="s">
        <v>1</v>
      </c>
      <c r="D4" s="7" t="s">
        <v>2</v>
      </c>
      <c r="E4" s="8" t="s">
        <v>3</v>
      </c>
      <c r="F4" s="8" t="s">
        <v>28</v>
      </c>
      <c r="G4" s="9" t="s">
        <v>29</v>
      </c>
      <c r="I4" s="22"/>
    </row>
    <row r="5" spans="1:9" ht="14.25">
      <c r="A5" s="10">
        <v>4617131828</v>
      </c>
      <c r="B5" s="12">
        <f>VLOOKUP(A5,'4м насадной'!I2:J6490,2,0)</f>
        <v>115332</v>
      </c>
      <c r="C5" s="11" t="s">
        <v>5</v>
      </c>
      <c r="D5" s="12" t="s">
        <v>4</v>
      </c>
      <c r="E5" s="13">
        <f>VLOOKUP(B5,'[1]Лист1'!$A$2:$D$1657,4,0)</f>
        <v>6718</v>
      </c>
      <c r="F5" s="13">
        <v>1</v>
      </c>
      <c r="G5" s="14">
        <f aca="true" t="shared" si="0" ref="G5:G10">E5*F5</f>
        <v>6718</v>
      </c>
      <c r="I5" s="22"/>
    </row>
    <row r="6" spans="1:9" ht="14.25">
      <c r="A6" s="10">
        <v>8181713034</v>
      </c>
      <c r="B6" s="12">
        <f>VLOOKUP(A6,'4м насадной'!I3:J6491,2,0)</f>
        <v>117987</v>
      </c>
      <c r="C6" s="11" t="s">
        <v>10</v>
      </c>
      <c r="D6" s="12" t="s">
        <v>4</v>
      </c>
      <c r="E6" s="13">
        <f>VLOOKUP(B6,'[1]Лист1'!$A$2:$D$1657,4,0)</f>
        <v>4069</v>
      </c>
      <c r="F6" s="13">
        <v>9</v>
      </c>
      <c r="G6" s="14">
        <f t="shared" si="0"/>
        <v>36621</v>
      </c>
      <c r="I6" s="22"/>
    </row>
    <row r="7" spans="1:9" ht="14.25">
      <c r="A7" s="10">
        <v>8451113028</v>
      </c>
      <c r="B7" s="12">
        <f>VLOOKUP(A7,'4м насадной'!I4:J6492,2,0)</f>
        <v>113199</v>
      </c>
      <c r="C7" s="11" t="s">
        <v>23</v>
      </c>
      <c r="D7" s="12" t="s">
        <v>4</v>
      </c>
      <c r="E7" s="13">
        <f>VLOOKUP(B7,'[1]Лист1'!$A$2:$D$1657,4,0)</f>
        <v>6053</v>
      </c>
      <c r="F7" s="13">
        <v>1</v>
      </c>
      <c r="G7" s="14">
        <f t="shared" si="0"/>
        <v>6053</v>
      </c>
      <c r="I7" s="22"/>
    </row>
    <row r="8" spans="1:9" ht="14.25">
      <c r="A8" s="10">
        <v>8880118091</v>
      </c>
      <c r="B8" s="12">
        <f>VLOOKUP(A8,'4м насадной'!I8:J6496,2,0)</f>
        <v>100962</v>
      </c>
      <c r="C8" s="11" t="s">
        <v>30</v>
      </c>
      <c r="D8" s="12" t="s">
        <v>31</v>
      </c>
      <c r="E8" s="13">
        <f>VLOOKUP(B8,'[1]Лист1'!$A$2:$D$1657,4,0)</f>
        <v>2164</v>
      </c>
      <c r="F8" s="12">
        <v>1</v>
      </c>
      <c r="G8" s="14">
        <f t="shared" si="0"/>
        <v>2164</v>
      </c>
      <c r="I8" s="22"/>
    </row>
    <row r="9" spans="1:9" ht="14.25">
      <c r="A9" s="10">
        <v>8121713028</v>
      </c>
      <c r="B9" s="12">
        <f>VLOOKUP(A9,'4м насадной'!I9:J6497,2,0)</f>
        <v>114871</v>
      </c>
      <c r="C9" s="21" t="s">
        <v>41</v>
      </c>
      <c r="D9" s="12" t="s">
        <v>4</v>
      </c>
      <c r="E9" s="13">
        <f>VLOOKUP(B9,'[1]Лист1'!$A$2:$D$1657,4,0)</f>
        <v>5161</v>
      </c>
      <c r="F9" s="12">
        <v>1</v>
      </c>
      <c r="G9" s="14">
        <f t="shared" si="0"/>
        <v>5161</v>
      </c>
      <c r="I9" s="22"/>
    </row>
    <row r="10" spans="1:9" ht="14.25">
      <c r="A10" s="10">
        <v>1510475028</v>
      </c>
      <c r="B10" s="12">
        <f>VLOOKUP(A10,'4м насадной'!I10:J6498,2,0)</f>
        <v>120976</v>
      </c>
      <c r="C10" s="21" t="s">
        <v>42</v>
      </c>
      <c r="D10" s="12" t="s">
        <v>4</v>
      </c>
      <c r="E10" s="13">
        <f>VLOOKUP(B10,'[1]Лист1'!$A$2:$D$1657,4,0)</f>
        <v>5855</v>
      </c>
      <c r="F10" s="12">
        <v>1</v>
      </c>
      <c r="G10" s="14">
        <f t="shared" si="0"/>
        <v>5855</v>
      </c>
      <c r="I10" s="22"/>
    </row>
    <row r="11" spans="1:9" ht="15">
      <c r="A11" s="15"/>
      <c r="B11" s="12"/>
      <c r="C11" s="11"/>
      <c r="D11" s="11"/>
      <c r="E11" s="16"/>
      <c r="F11" s="16"/>
      <c r="G11" s="17">
        <f>SUM(G5:G10)</f>
        <v>62572</v>
      </c>
      <c r="I11" s="22"/>
    </row>
    <row r="12" spans="1:9" ht="14.25">
      <c r="A12" s="18"/>
      <c r="B12" s="12"/>
      <c r="C12" s="19"/>
      <c r="D12" s="19"/>
      <c r="E12" s="19"/>
      <c r="F12" s="19"/>
      <c r="G12" s="20"/>
      <c r="I12" s="22"/>
    </row>
    <row r="13" spans="2:9" ht="14.25">
      <c r="B13" s="12"/>
      <c r="I13" s="23"/>
    </row>
    <row r="14" spans="2:9" ht="15" thickBot="1">
      <c r="B14" s="12"/>
      <c r="I14" s="23"/>
    </row>
    <row r="15" spans="1:9" ht="15">
      <c r="A15" s="1"/>
      <c r="B15" s="12"/>
      <c r="C15" s="2" t="s">
        <v>73</v>
      </c>
      <c r="D15" s="3"/>
      <c r="E15" s="4"/>
      <c r="F15" s="4"/>
      <c r="G15" s="5"/>
      <c r="I15" s="23"/>
    </row>
    <row r="16" spans="1:9" ht="14.25">
      <c r="A16" s="6" t="s">
        <v>0</v>
      </c>
      <c r="B16" s="12"/>
      <c r="C16" s="7" t="s">
        <v>1</v>
      </c>
      <c r="D16" s="7" t="s">
        <v>2</v>
      </c>
      <c r="E16" s="8" t="s">
        <v>3</v>
      </c>
      <c r="F16" s="8" t="s">
        <v>28</v>
      </c>
      <c r="G16" s="9" t="s">
        <v>29</v>
      </c>
      <c r="I16" s="23"/>
    </row>
    <row r="17" spans="1:9" ht="14.25">
      <c r="A17" s="10">
        <v>4617152028</v>
      </c>
      <c r="B17" s="12">
        <f>VLOOKUP(A17,'4м насадной'!I18:J6506,2,0)</f>
        <v>115915</v>
      </c>
      <c r="C17" s="11" t="s">
        <v>6</v>
      </c>
      <c r="D17" s="12" t="s">
        <v>4</v>
      </c>
      <c r="E17" s="13">
        <f>VLOOKUP(B17,'[1]Лист1'!$A$2:$D$1657,4,0)</f>
        <v>8138</v>
      </c>
      <c r="F17" s="13">
        <v>1</v>
      </c>
      <c r="G17" s="14">
        <f aca="true" t="shared" si="1" ref="G17:G22">E17*F17</f>
        <v>8138</v>
      </c>
      <c r="I17" s="23"/>
    </row>
    <row r="18" spans="1:9" ht="14.25">
      <c r="A18" s="10">
        <v>8181715034</v>
      </c>
      <c r="B18" s="12">
        <f>VLOOKUP(A18,'4м насадной'!I19:J6507,2,0)</f>
        <v>117966</v>
      </c>
      <c r="C18" s="11" t="s">
        <v>11</v>
      </c>
      <c r="D18" s="12" t="s">
        <v>4</v>
      </c>
      <c r="E18" s="13">
        <f>VLOOKUP(B18,'[1]Лист1'!$A$2:$D$1657,4,0)</f>
        <v>4564</v>
      </c>
      <c r="F18" s="13">
        <v>9</v>
      </c>
      <c r="G18" s="14">
        <f t="shared" si="1"/>
        <v>41076</v>
      </c>
      <c r="I18" s="23"/>
    </row>
    <row r="19" spans="1:9" ht="14.25">
      <c r="A19" s="10">
        <v>8451115028</v>
      </c>
      <c r="B19" s="12">
        <f>VLOOKUP(A19,'4м насадной'!I20:J6508,2,0)</f>
        <v>114838</v>
      </c>
      <c r="C19" s="11" t="s">
        <v>24</v>
      </c>
      <c r="D19" s="12" t="s">
        <v>4</v>
      </c>
      <c r="E19" s="13">
        <f>VLOOKUP(B19,'[1]Лист1'!$A$2:$D$1657,4,0)</f>
        <v>6450</v>
      </c>
      <c r="F19" s="13">
        <v>1</v>
      </c>
      <c r="G19" s="14">
        <f t="shared" si="1"/>
        <v>6450</v>
      </c>
      <c r="I19" s="23"/>
    </row>
    <row r="20" spans="1:9" ht="14.25">
      <c r="A20" s="10">
        <v>8880120091</v>
      </c>
      <c r="B20" s="12">
        <f>VLOOKUP(A20,'4м насадной'!I24:J6512,2,0)</f>
        <v>100963</v>
      </c>
      <c r="C20" s="11" t="s">
        <v>34</v>
      </c>
      <c r="D20" s="12" t="s">
        <v>31</v>
      </c>
      <c r="E20" s="13">
        <f>VLOOKUP(B20,'[1]Лист1'!$A$2:$D$1657,4,0)</f>
        <v>2562</v>
      </c>
      <c r="F20" s="12">
        <v>1</v>
      </c>
      <c r="G20" s="14">
        <f t="shared" si="1"/>
        <v>2562</v>
      </c>
      <c r="I20" s="23"/>
    </row>
    <row r="21" spans="1:9" ht="14.25">
      <c r="A21" s="10">
        <v>8121715028</v>
      </c>
      <c r="B21" s="12">
        <f>VLOOKUP(A21,'4м насадной'!I25:J6513,2,0)</f>
        <v>115157</v>
      </c>
      <c r="C21" s="21" t="s">
        <v>46</v>
      </c>
      <c r="D21" s="12" t="s">
        <v>4</v>
      </c>
      <c r="E21" s="13">
        <f>VLOOKUP(B21,'[1]Лист1'!$A$2:$D$1657,4,0)</f>
        <v>5756</v>
      </c>
      <c r="F21" s="12">
        <v>1</v>
      </c>
      <c r="G21" s="14">
        <f t="shared" si="1"/>
        <v>5756</v>
      </c>
      <c r="I21" s="23"/>
    </row>
    <row r="22" spans="1:9" ht="14.25">
      <c r="A22" s="10">
        <v>1510475028</v>
      </c>
      <c r="B22" s="12">
        <f>VLOOKUP(A22,'4м насадной'!I26:J6514,2,0)</f>
        <v>120976</v>
      </c>
      <c r="C22" s="21" t="s">
        <v>42</v>
      </c>
      <c r="D22" s="12" t="s">
        <v>4</v>
      </c>
      <c r="E22" s="13">
        <f>VLOOKUP(B22,'[1]Лист1'!$A$2:$D$1657,4,0)</f>
        <v>5855</v>
      </c>
      <c r="F22" s="12">
        <v>1</v>
      </c>
      <c r="G22" s="14">
        <f t="shared" si="1"/>
        <v>5855</v>
      </c>
      <c r="I22" s="23"/>
    </row>
    <row r="23" spans="1:9" ht="15">
      <c r="A23" s="15"/>
      <c r="B23" s="12"/>
      <c r="C23" s="11"/>
      <c r="D23" s="11"/>
      <c r="E23" s="16"/>
      <c r="F23" s="16"/>
      <c r="G23" s="17">
        <f>SUM(G17:G22)</f>
        <v>69837</v>
      </c>
      <c r="I23" s="23"/>
    </row>
    <row r="24" spans="1:9" ht="14.25">
      <c r="A24" s="18"/>
      <c r="B24" s="12"/>
      <c r="C24" s="19"/>
      <c r="D24" s="19"/>
      <c r="E24" s="19"/>
      <c r="F24" s="19"/>
      <c r="G24" s="20"/>
      <c r="I24" s="23"/>
    </row>
    <row r="25" spans="2:9" ht="14.25">
      <c r="B25" s="12"/>
      <c r="I25" s="23"/>
    </row>
    <row r="26" spans="2:9" ht="15" thickBot="1">
      <c r="B26" s="12"/>
      <c r="I26" s="23"/>
    </row>
    <row r="27" spans="1:9" ht="15">
      <c r="A27" s="1"/>
      <c r="B27" s="12"/>
      <c r="C27" s="2" t="s">
        <v>74</v>
      </c>
      <c r="D27" s="3"/>
      <c r="E27" s="4"/>
      <c r="F27" s="4"/>
      <c r="G27" s="5"/>
      <c r="I27" s="23"/>
    </row>
    <row r="28" spans="1:9" ht="14.25">
      <c r="A28" s="6" t="s">
        <v>0</v>
      </c>
      <c r="B28" s="12"/>
      <c r="C28" s="7" t="s">
        <v>1</v>
      </c>
      <c r="D28" s="7" t="s">
        <v>2</v>
      </c>
      <c r="E28" s="8" t="s">
        <v>3</v>
      </c>
      <c r="F28" s="8" t="s">
        <v>28</v>
      </c>
      <c r="G28" s="9" t="s">
        <v>29</v>
      </c>
      <c r="I28" s="23"/>
    </row>
    <row r="29" spans="1:9" ht="14.25">
      <c r="A29" s="10">
        <v>4617202528</v>
      </c>
      <c r="B29" s="12">
        <f>VLOOKUP(A29,'4м насадной'!I34:J6522,2,0)</f>
        <v>116830</v>
      </c>
      <c r="C29" s="11" t="s">
        <v>7</v>
      </c>
      <c r="D29" s="12" t="s">
        <v>4</v>
      </c>
      <c r="E29" s="13">
        <f>VLOOKUP(B29,'[1]Лист1'!$A$2:$D$1657,4,0)</f>
        <v>9492</v>
      </c>
      <c r="F29" s="13">
        <v>1</v>
      </c>
      <c r="G29" s="14">
        <f aca="true" t="shared" si="2" ref="G29:G34">E29*F29</f>
        <v>9492</v>
      </c>
      <c r="I29" s="23"/>
    </row>
    <row r="30" spans="1:9" ht="14.25">
      <c r="A30" s="10">
        <v>8181720034</v>
      </c>
      <c r="B30" s="12">
        <f>VLOOKUP(A30,'4м насадной'!I35:J6523,2,0)</f>
        <v>118480</v>
      </c>
      <c r="C30" s="11" t="s">
        <v>12</v>
      </c>
      <c r="D30" s="12" t="s">
        <v>4</v>
      </c>
      <c r="E30" s="13">
        <f>VLOOKUP(B30,'[1]Лист1'!$A$2:$D$1657,4,0)</f>
        <v>6450</v>
      </c>
      <c r="F30" s="13">
        <v>9</v>
      </c>
      <c r="G30" s="14">
        <f t="shared" si="2"/>
        <v>58050</v>
      </c>
      <c r="I30" s="23"/>
    </row>
    <row r="31" spans="1:9" ht="14.25">
      <c r="A31" s="10">
        <v>8451120028</v>
      </c>
      <c r="B31" s="12">
        <f>VLOOKUP(A31,'4м насадной'!I36:J6524,2,0)</f>
        <v>116497</v>
      </c>
      <c r="C31" s="11" t="s">
        <v>25</v>
      </c>
      <c r="D31" s="12" t="s">
        <v>4</v>
      </c>
      <c r="E31" s="13">
        <f>VLOOKUP(B31,'[1]Лист1'!$A$2:$D$1657,4,0)</f>
        <v>9228</v>
      </c>
      <c r="F31" s="13">
        <v>1</v>
      </c>
      <c r="G31" s="14">
        <f t="shared" si="2"/>
        <v>9228</v>
      </c>
      <c r="I31" s="23"/>
    </row>
    <row r="32" spans="1:9" ht="14.25">
      <c r="A32" s="10">
        <v>8880125091</v>
      </c>
      <c r="B32" s="12">
        <f>VLOOKUP(A32,'4м насадной'!I40:J6528,2,0)</f>
        <v>100965</v>
      </c>
      <c r="C32" s="11" t="s">
        <v>36</v>
      </c>
      <c r="D32" s="12" t="s">
        <v>31</v>
      </c>
      <c r="E32" s="13">
        <f>VLOOKUP(B32,'[1]Лист1'!$A$2:$D$1657,4,0)</f>
        <v>2711</v>
      </c>
      <c r="F32" s="12">
        <v>1</v>
      </c>
      <c r="G32" s="14">
        <f t="shared" si="2"/>
        <v>2711</v>
      </c>
      <c r="I32" s="23"/>
    </row>
    <row r="33" spans="1:9" ht="14.25">
      <c r="A33" s="10">
        <v>8121720028</v>
      </c>
      <c r="B33" s="12">
        <f>VLOOKUP(A33,'4м насадной'!I41:J6529,2,0)</f>
        <v>116060</v>
      </c>
      <c r="C33" s="21" t="s">
        <v>47</v>
      </c>
      <c r="D33" s="12" t="s">
        <v>4</v>
      </c>
      <c r="E33" s="13">
        <f>VLOOKUP(B33,'[1]Лист1'!$A$2:$D$1657,4,0)</f>
        <v>7045</v>
      </c>
      <c r="F33" s="12">
        <v>1</v>
      </c>
      <c r="G33" s="14">
        <f t="shared" si="2"/>
        <v>7045</v>
      </c>
      <c r="I33" s="23"/>
    </row>
    <row r="34" spans="1:9" ht="14.25">
      <c r="A34" s="10">
        <v>1510475028</v>
      </c>
      <c r="B34" s="12">
        <f>VLOOKUP(A34,'4м насадной'!I42:J6530,2,0)</f>
        <v>120976</v>
      </c>
      <c r="C34" s="21" t="s">
        <v>42</v>
      </c>
      <c r="D34" s="12" t="s">
        <v>4</v>
      </c>
      <c r="E34" s="13">
        <f>VLOOKUP(B34,'[1]Лист1'!$A$2:$D$1657,4,0)</f>
        <v>5855</v>
      </c>
      <c r="F34" s="12">
        <v>1</v>
      </c>
      <c r="G34" s="14">
        <f t="shared" si="2"/>
        <v>5855</v>
      </c>
      <c r="I34" s="23"/>
    </row>
    <row r="35" spans="1:9" ht="15">
      <c r="A35" s="15"/>
      <c r="B35" s="12"/>
      <c r="C35" s="11"/>
      <c r="D35" s="11"/>
      <c r="E35" s="16"/>
      <c r="F35" s="16"/>
      <c r="G35" s="17">
        <f>SUM(G29:G34)</f>
        <v>92381</v>
      </c>
      <c r="I35" s="23"/>
    </row>
    <row r="36" spans="1:9" ht="14.25">
      <c r="A36" s="18"/>
      <c r="B36" s="12"/>
      <c r="C36" s="19"/>
      <c r="D36" s="19"/>
      <c r="E36" s="19"/>
      <c r="F36" s="19"/>
      <c r="G36" s="20"/>
      <c r="I36" s="23"/>
    </row>
    <row r="37" spans="2:9" ht="14.25">
      <c r="B37" s="12"/>
      <c r="I37" s="23"/>
    </row>
    <row r="38" spans="2:9" ht="15" thickBot="1">
      <c r="B38" s="12"/>
      <c r="I38" s="23"/>
    </row>
    <row r="39" spans="1:9" ht="15">
      <c r="A39" s="1"/>
      <c r="B39" s="12"/>
      <c r="C39" s="2" t="s">
        <v>75</v>
      </c>
      <c r="D39" s="3"/>
      <c r="E39" s="4"/>
      <c r="F39" s="4"/>
      <c r="G39" s="5"/>
      <c r="I39" s="23"/>
    </row>
    <row r="40" spans="1:9" ht="14.25">
      <c r="A40" s="6" t="s">
        <v>0</v>
      </c>
      <c r="B40" s="12"/>
      <c r="C40" s="7" t="s">
        <v>1</v>
      </c>
      <c r="D40" s="7" t="s">
        <v>2</v>
      </c>
      <c r="E40" s="8" t="s">
        <v>3</v>
      </c>
      <c r="F40" s="8" t="s">
        <v>28</v>
      </c>
      <c r="G40" s="9" t="s">
        <v>29</v>
      </c>
      <c r="I40" s="23"/>
    </row>
    <row r="41" spans="1:9" ht="14.25">
      <c r="A41" s="10">
        <v>4617253028</v>
      </c>
      <c r="B41" s="12">
        <f>VLOOKUP(A41,'4м насадной'!I50:J6538,2,0)</f>
        <v>117472</v>
      </c>
      <c r="C41" s="11" t="s">
        <v>8</v>
      </c>
      <c r="D41" s="12" t="s">
        <v>4</v>
      </c>
      <c r="E41" s="13">
        <f>VLOOKUP(B41,'[1]Лист1'!$A$2:$D$1657,4,0)</f>
        <v>12999</v>
      </c>
      <c r="F41" s="13">
        <v>1</v>
      </c>
      <c r="G41" s="14">
        <f aca="true" t="shared" si="3" ref="G41:G46">E41*F41</f>
        <v>12999</v>
      </c>
      <c r="I41" s="23"/>
    </row>
    <row r="42" spans="1:9" ht="14.25">
      <c r="A42" s="10">
        <v>8181725034</v>
      </c>
      <c r="B42" s="12">
        <f>VLOOKUP(A42,'4м насадной'!I51:J6539,2,0)</f>
        <v>113603</v>
      </c>
      <c r="C42" s="11" t="s">
        <v>13</v>
      </c>
      <c r="D42" s="12" t="s">
        <v>4</v>
      </c>
      <c r="E42" s="13">
        <f>VLOOKUP(B42,'[1]Лист1'!$A$2:$D$1657,4,0)</f>
        <v>7599</v>
      </c>
      <c r="F42" s="13">
        <v>9</v>
      </c>
      <c r="G42" s="14">
        <f t="shared" si="3"/>
        <v>68391</v>
      </c>
      <c r="I42" s="23"/>
    </row>
    <row r="43" spans="1:9" ht="14.25">
      <c r="A43" s="10">
        <v>8451125028</v>
      </c>
      <c r="B43" s="12">
        <f>VLOOKUP(A43,'4м насадной'!I52:J6540,2,0)</f>
        <v>117699</v>
      </c>
      <c r="C43" s="11" t="s">
        <v>26</v>
      </c>
      <c r="D43" s="12" t="s">
        <v>4</v>
      </c>
      <c r="E43" s="13">
        <f>VLOOKUP(B43,'[1]Лист1'!$A$2:$D$1657,4,0)</f>
        <v>14697</v>
      </c>
      <c r="F43" s="13">
        <v>1</v>
      </c>
      <c r="G43" s="14">
        <f t="shared" si="3"/>
        <v>14697</v>
      </c>
      <c r="I43" s="23"/>
    </row>
    <row r="44" spans="1:9" ht="14.25">
      <c r="A44" s="10">
        <v>8880130091</v>
      </c>
      <c r="B44" s="12">
        <f>VLOOKUP(A44,'4м насадной'!I56:J6544,2,0)</f>
        <v>100967</v>
      </c>
      <c r="C44" s="11" t="s">
        <v>38</v>
      </c>
      <c r="D44" s="12" t="s">
        <v>31</v>
      </c>
      <c r="E44" s="13">
        <f>VLOOKUP(B44,'[1]Лист1'!$A$2:$D$1657,4,0)</f>
        <v>2859</v>
      </c>
      <c r="F44" s="12">
        <v>1</v>
      </c>
      <c r="G44" s="14">
        <f t="shared" si="3"/>
        <v>2859</v>
      </c>
      <c r="I44" s="23"/>
    </row>
    <row r="45" spans="1:9" ht="14.25">
      <c r="A45" s="10">
        <v>8121725028</v>
      </c>
      <c r="B45" s="12">
        <f>VLOOKUP(A45,'4м насадной'!I57:J6545,2,0)</f>
        <v>116682</v>
      </c>
      <c r="C45" s="21" t="s">
        <v>49</v>
      </c>
      <c r="D45" s="12" t="s">
        <v>4</v>
      </c>
      <c r="E45" s="13">
        <f>VLOOKUP(B45,'[1]Лист1'!$A$2:$D$1657,4,0)</f>
        <v>8038</v>
      </c>
      <c r="F45" s="12">
        <v>1</v>
      </c>
      <c r="G45" s="14">
        <f t="shared" si="3"/>
        <v>8038</v>
      </c>
      <c r="I45" s="23"/>
    </row>
    <row r="46" spans="1:9" ht="14.25">
      <c r="A46" s="10">
        <v>1510475028</v>
      </c>
      <c r="B46" s="12">
        <f>VLOOKUP(A46,'4м насадной'!I58:J6546,2,0)</f>
        <v>120976</v>
      </c>
      <c r="C46" s="21" t="s">
        <v>42</v>
      </c>
      <c r="D46" s="12" t="s">
        <v>4</v>
      </c>
      <c r="E46" s="13">
        <f>VLOOKUP(B46,'[1]Лист1'!$A$2:$D$1657,4,0)</f>
        <v>5855</v>
      </c>
      <c r="F46" s="12">
        <v>1</v>
      </c>
      <c r="G46" s="14">
        <f t="shared" si="3"/>
        <v>5855</v>
      </c>
      <c r="I46" s="23"/>
    </row>
    <row r="47" spans="1:9" ht="15">
      <c r="A47" s="15"/>
      <c r="B47" s="12"/>
      <c r="C47" s="11"/>
      <c r="D47" s="11"/>
      <c r="E47" s="16"/>
      <c r="F47" s="16"/>
      <c r="G47" s="17">
        <f>SUM(G41:G46)</f>
        <v>112839</v>
      </c>
      <c r="I47" s="23"/>
    </row>
    <row r="48" spans="1:9" ht="14.25">
      <c r="A48" s="18"/>
      <c r="B48" s="12"/>
      <c r="C48" s="19"/>
      <c r="D48" s="19"/>
      <c r="E48" s="19"/>
      <c r="F48" s="19"/>
      <c r="G48" s="20"/>
      <c r="I48" s="23"/>
    </row>
    <row r="49" spans="2:9" ht="14.25">
      <c r="B49" s="12"/>
      <c r="I49" s="23"/>
    </row>
    <row r="50" spans="2:9" ht="15" thickBot="1">
      <c r="B50" s="12"/>
      <c r="I50" s="23"/>
    </row>
    <row r="51" spans="1:9" ht="15">
      <c r="A51" s="1"/>
      <c r="B51" s="12"/>
      <c r="C51" s="2" t="s">
        <v>76</v>
      </c>
      <c r="D51" s="3"/>
      <c r="E51" s="4"/>
      <c r="F51" s="4"/>
      <c r="G51" s="5"/>
      <c r="I51" s="23"/>
    </row>
    <row r="52" spans="1:9" ht="14.25">
      <c r="A52" s="6" t="s">
        <v>0</v>
      </c>
      <c r="B52" s="12"/>
      <c r="C52" s="7" t="s">
        <v>1</v>
      </c>
      <c r="D52" s="7" t="s">
        <v>2</v>
      </c>
      <c r="E52" s="8" t="s">
        <v>3</v>
      </c>
      <c r="F52" s="8" t="s">
        <v>28</v>
      </c>
      <c r="G52" s="9" t="s">
        <v>29</v>
      </c>
      <c r="I52" s="23"/>
    </row>
    <row r="53" spans="1:9" ht="14.25">
      <c r="A53" s="10">
        <v>4617303528</v>
      </c>
      <c r="B53" s="12">
        <f>VLOOKUP(A53,'4м насадной'!I66:J6554,2,0)</f>
        <v>121061</v>
      </c>
      <c r="C53" s="11" t="s">
        <v>9</v>
      </c>
      <c r="D53" s="12" t="s">
        <v>4</v>
      </c>
      <c r="E53" s="13">
        <f>VLOOKUP(B53,'[1]Лист1'!$A$2:$D$1657,4,0)</f>
        <v>13793</v>
      </c>
      <c r="F53" s="13">
        <v>1</v>
      </c>
      <c r="G53" s="14">
        <f aca="true" t="shared" si="4" ref="G53:G58">E53*F53</f>
        <v>13793</v>
      </c>
      <c r="I53" s="23"/>
    </row>
    <row r="54" spans="1:9" ht="14.25">
      <c r="A54" s="10">
        <v>8181730034</v>
      </c>
      <c r="B54" s="12">
        <f>VLOOKUP(A54,'4м насадной'!I67:J6555,2,0)</f>
        <v>113766</v>
      </c>
      <c r="C54" s="11" t="s">
        <v>14</v>
      </c>
      <c r="D54" s="12" t="s">
        <v>4</v>
      </c>
      <c r="E54" s="13">
        <f>VLOOKUP(B54,'[1]Лист1'!$A$2:$D$1657,4,0)</f>
        <v>10421</v>
      </c>
      <c r="F54" s="13">
        <v>9</v>
      </c>
      <c r="G54" s="14">
        <f t="shared" si="4"/>
        <v>93789</v>
      </c>
      <c r="I54" s="23"/>
    </row>
    <row r="55" spans="1:9" ht="14.25">
      <c r="A55" s="10">
        <v>8451130028</v>
      </c>
      <c r="B55" s="12">
        <f>VLOOKUP(A55,'4м насадной'!I68:J6556,2,0)</f>
        <v>121129</v>
      </c>
      <c r="C55" s="11" t="s">
        <v>27</v>
      </c>
      <c r="D55" s="12" t="s">
        <v>4</v>
      </c>
      <c r="E55" s="13">
        <f>VLOOKUP(B55,'[1]Лист1'!$A$2:$D$1657,4,0)</f>
        <v>18380</v>
      </c>
      <c r="F55" s="13">
        <v>1</v>
      </c>
      <c r="G55" s="14">
        <f t="shared" si="4"/>
        <v>18380</v>
      </c>
      <c r="I55" s="23"/>
    </row>
    <row r="56" spans="1:9" ht="14.25">
      <c r="A56" s="10">
        <v>8880135091</v>
      </c>
      <c r="B56" s="12">
        <f>VLOOKUP(A56,'4м насадной'!I72:J6560,2,0)</f>
        <v>100968</v>
      </c>
      <c r="C56" s="11" t="s">
        <v>40</v>
      </c>
      <c r="D56" s="12" t="s">
        <v>31</v>
      </c>
      <c r="E56" s="13">
        <f>VLOOKUP(B56,'[1]Лист1'!$A$2:$D$1657,4,0)</f>
        <v>3657</v>
      </c>
      <c r="F56" s="12">
        <v>1</v>
      </c>
      <c r="G56" s="14">
        <f t="shared" si="4"/>
        <v>3657</v>
      </c>
      <c r="I56" s="23"/>
    </row>
    <row r="57" spans="1:9" ht="14.25">
      <c r="A57" s="10">
        <v>8121730028</v>
      </c>
      <c r="B57" s="12">
        <f>VLOOKUP(A57,'4м насадной'!I73:J6561,2,0)</f>
        <v>117202</v>
      </c>
      <c r="C57" s="21" t="s">
        <v>50</v>
      </c>
      <c r="D57" s="12" t="s">
        <v>4</v>
      </c>
      <c r="E57" s="13">
        <f>VLOOKUP(B57,'[1]Лист1'!$A$2:$D$1657,4,0)</f>
        <v>9427</v>
      </c>
      <c r="F57" s="12">
        <v>1</v>
      </c>
      <c r="G57" s="14">
        <f t="shared" si="4"/>
        <v>9427</v>
      </c>
      <c r="I57" s="23"/>
    </row>
    <row r="58" spans="1:9" ht="14.25">
      <c r="A58" s="10">
        <v>1510475028</v>
      </c>
      <c r="B58" s="12">
        <f>VLOOKUP(A58,'4м насадной'!I74:J6562,2,0)</f>
        <v>120976</v>
      </c>
      <c r="C58" s="21" t="s">
        <v>42</v>
      </c>
      <c r="D58" s="12" t="s">
        <v>4</v>
      </c>
      <c r="E58" s="13">
        <f>VLOOKUP(B58,'[1]Лист1'!$A$2:$D$1657,4,0)</f>
        <v>5855</v>
      </c>
      <c r="F58" s="12">
        <v>1</v>
      </c>
      <c r="G58" s="14">
        <f t="shared" si="4"/>
        <v>5855</v>
      </c>
      <c r="I58" s="23"/>
    </row>
    <row r="59" spans="1:9" ht="15">
      <c r="A59" s="15"/>
      <c r="B59" s="11"/>
      <c r="C59" s="11"/>
      <c r="D59" s="11"/>
      <c r="E59" s="16"/>
      <c r="F59" s="16"/>
      <c r="G59" s="17">
        <f>SUM(G53:G58)</f>
        <v>144901</v>
      </c>
      <c r="I59" s="23"/>
    </row>
    <row r="60" spans="1:7" ht="14.25">
      <c r="A60" s="18"/>
      <c r="B60" s="19"/>
      <c r="C60" s="19"/>
      <c r="D60" s="19"/>
      <c r="E60" s="19"/>
      <c r="F60" s="19"/>
      <c r="G60" s="20"/>
    </row>
  </sheetData>
  <sheetProtection/>
  <printOptions/>
  <pageMargins left="0.7" right="0.7" top="0.75" bottom="0.75" header="0.3" footer="0.3"/>
  <pageSetup fitToHeight="1" fitToWidth="1" orientation="portrait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4"/>
  <sheetViews>
    <sheetView zoomScalePageLayoutView="0" workbookViewId="0" topLeftCell="A49">
      <selection activeCell="C53" sqref="C53:C62"/>
    </sheetView>
  </sheetViews>
  <sheetFormatPr defaultColWidth="9.00390625" defaultRowHeight="14.25"/>
  <cols>
    <col min="1" max="2" width="11.625" style="0" customWidth="1"/>
    <col min="3" max="3" width="53.25390625" style="0" customWidth="1"/>
    <col min="5" max="7" width="12.00390625" style="0" customWidth="1"/>
  </cols>
  <sheetData>
    <row r="2" ht="15" thickBot="1"/>
    <row r="3" spans="1:7" ht="15">
      <c r="A3" s="1"/>
      <c r="B3" s="4"/>
      <c r="C3" s="2" t="s">
        <v>89</v>
      </c>
      <c r="D3" s="3"/>
      <c r="E3" s="4"/>
      <c r="F3" s="4"/>
      <c r="G3" s="5"/>
    </row>
    <row r="4" spans="1:7" ht="14.25">
      <c r="A4" s="6" t="s">
        <v>0</v>
      </c>
      <c r="B4" s="7"/>
      <c r="C4" s="7" t="s">
        <v>1</v>
      </c>
      <c r="D4" s="7" t="s">
        <v>2</v>
      </c>
      <c r="E4" s="8" t="s">
        <v>3</v>
      </c>
      <c r="F4" s="8" t="s">
        <v>28</v>
      </c>
      <c r="G4" s="9" t="s">
        <v>29</v>
      </c>
    </row>
    <row r="5" spans="1:7" ht="14.25">
      <c r="A5" s="10">
        <v>8181713034</v>
      </c>
      <c r="B5" s="12">
        <f>VLOOKUP(A5,'4м насадной'!I2:J6490,2,0)</f>
        <v>117987</v>
      </c>
      <c r="C5" s="11" t="s">
        <v>10</v>
      </c>
      <c r="D5" s="12" t="s">
        <v>4</v>
      </c>
      <c r="E5" s="13">
        <f>VLOOKUP(B5,'[1]Лист1'!$A$2:$D$1657,4,0)</f>
        <v>4069</v>
      </c>
      <c r="F5" s="13">
        <v>3</v>
      </c>
      <c r="G5" s="14">
        <f aca="true" t="shared" si="0" ref="G5:G14">E5*F5</f>
        <v>12207</v>
      </c>
    </row>
    <row r="6" spans="1:7" ht="14.25">
      <c r="A6" s="10">
        <v>8191713034</v>
      </c>
      <c r="B6" s="12">
        <f>VLOOKUP(A6,'4м насадной'!I3:J6491,2,0)</f>
        <v>115960</v>
      </c>
      <c r="C6" s="11" t="s">
        <v>15</v>
      </c>
      <c r="D6" s="12" t="s">
        <v>4</v>
      </c>
      <c r="E6" s="13">
        <f>VLOOKUP(B6,'[1]Лист1'!$A$2:$D$1657,4,0)</f>
        <v>3510</v>
      </c>
      <c r="F6" s="13">
        <v>1</v>
      </c>
      <c r="G6" s="14">
        <f t="shared" si="0"/>
        <v>3510</v>
      </c>
    </row>
    <row r="7" spans="1:7" ht="14.25">
      <c r="A7" s="10">
        <v>8201713034</v>
      </c>
      <c r="B7" s="12">
        <f>VLOOKUP(A7,'4м насадной'!I4:J6492,2,0)</f>
        <v>112590</v>
      </c>
      <c r="C7" s="11" t="s">
        <v>19</v>
      </c>
      <c r="D7" s="12" t="s">
        <v>4</v>
      </c>
      <c r="E7" s="13">
        <f>VLOOKUP(B7,'[1]Лист1'!$A$2:$D$1657,4,0)</f>
        <v>2723</v>
      </c>
      <c r="F7" s="13">
        <v>1</v>
      </c>
      <c r="G7" s="14">
        <f t="shared" si="0"/>
        <v>2723</v>
      </c>
    </row>
    <row r="8" spans="1:7" ht="14.25">
      <c r="A8" s="10">
        <v>8151713034</v>
      </c>
      <c r="B8" s="12">
        <f>VLOOKUP(A8,'4м насадной'!I5:J6493,2,0)</f>
        <v>116094</v>
      </c>
      <c r="C8" s="11" t="s">
        <v>93</v>
      </c>
      <c r="D8" s="12" t="s">
        <v>4</v>
      </c>
      <c r="E8" s="13">
        <f>VLOOKUP(B8,'[1]Лист1'!$A$2:$D$1657,4,0)</f>
        <v>6496</v>
      </c>
      <c r="F8" s="13">
        <v>1</v>
      </c>
      <c r="G8" s="14">
        <f t="shared" si="0"/>
        <v>6496</v>
      </c>
    </row>
    <row r="9" spans="1:7" ht="14.25">
      <c r="A9" s="10">
        <v>8321713028</v>
      </c>
      <c r="B9" s="12">
        <f>VLOOKUP(A9,'4м насадной'!I6:J6494,2,0)</f>
        <v>111035</v>
      </c>
      <c r="C9" s="11" t="s">
        <v>94</v>
      </c>
      <c r="D9" s="12" t="s">
        <v>4</v>
      </c>
      <c r="E9" s="13">
        <f>VLOOKUP(B9,'[1]Лист1'!$A$2:$D$1657,4,0)</f>
        <v>3572</v>
      </c>
      <c r="F9" s="13">
        <v>1</v>
      </c>
      <c r="G9" s="14">
        <f t="shared" si="0"/>
        <v>3572</v>
      </c>
    </row>
    <row r="10" spans="1:7" ht="14.25">
      <c r="A10" s="10">
        <v>8451113028</v>
      </c>
      <c r="B10" s="12">
        <f>VLOOKUP(A10,'4м насадной'!I7:J6495,2,0)</f>
        <v>113199</v>
      </c>
      <c r="C10" s="11" t="s">
        <v>23</v>
      </c>
      <c r="D10" s="12" t="s">
        <v>4</v>
      </c>
      <c r="E10" s="13">
        <f>VLOOKUP(B10,'[1]Лист1'!$A$2:$D$1657,4,0)</f>
        <v>6053</v>
      </c>
      <c r="F10" s="13">
        <v>1</v>
      </c>
      <c r="G10" s="14">
        <f t="shared" si="0"/>
        <v>6053</v>
      </c>
    </row>
    <row r="11" spans="1:9" ht="14.25">
      <c r="A11" s="10">
        <v>8121713028</v>
      </c>
      <c r="B11" s="12">
        <f>VLOOKUP(A11,'4м насадной'!I9:J6497,2,0)</f>
        <v>114871</v>
      </c>
      <c r="C11" s="21" t="s">
        <v>41</v>
      </c>
      <c r="D11" s="12" t="s">
        <v>4</v>
      </c>
      <c r="E11" s="13">
        <f>VLOOKUP(B11,'[1]Лист1'!$A$2:$D$1657,4,0)</f>
        <v>5161</v>
      </c>
      <c r="F11" s="12">
        <v>1</v>
      </c>
      <c r="G11" s="14">
        <f t="shared" si="0"/>
        <v>5161</v>
      </c>
      <c r="I11" s="22"/>
    </row>
    <row r="12" spans="1:9" ht="14.25">
      <c r="A12" s="10">
        <v>1510475028</v>
      </c>
      <c r="B12" s="12">
        <f>VLOOKUP(A12,'4м насадной'!I10:J6498,2,0)</f>
        <v>120976</v>
      </c>
      <c r="C12" s="21" t="s">
        <v>42</v>
      </c>
      <c r="D12" s="12" t="s">
        <v>4</v>
      </c>
      <c r="E12" s="13">
        <f>VLOOKUP(B12,'[1]Лист1'!$A$2:$D$1657,4,0)</f>
        <v>5855</v>
      </c>
      <c r="F12" s="12">
        <v>1</v>
      </c>
      <c r="G12" s="14">
        <f t="shared" si="0"/>
        <v>5855</v>
      </c>
      <c r="I12" s="22"/>
    </row>
    <row r="13" spans="1:9" ht="14.25">
      <c r="A13" s="10">
        <v>8361713028</v>
      </c>
      <c r="B13" s="12">
        <f>VLOOKUP(A13,'4м насадной'!I11:J6499,2,0)</f>
        <v>113047</v>
      </c>
      <c r="C13" s="21" t="s">
        <v>95</v>
      </c>
      <c r="D13" s="12" t="s">
        <v>4</v>
      </c>
      <c r="E13" s="13">
        <f>VLOOKUP(B13,'[1]Лист1'!$A$2:$D$1657,4,0)</f>
        <v>4752</v>
      </c>
      <c r="F13" s="12">
        <v>1</v>
      </c>
      <c r="G13" s="14">
        <f t="shared" si="0"/>
        <v>4752</v>
      </c>
      <c r="I13" s="22"/>
    </row>
    <row r="14" spans="1:7" ht="14.25">
      <c r="A14" s="10">
        <v>8880118091</v>
      </c>
      <c r="B14" s="12">
        <f>VLOOKUP(A14,'4м насадной'!I13:J6501,2,0)</f>
        <v>100962</v>
      </c>
      <c r="C14" s="11" t="s">
        <v>30</v>
      </c>
      <c r="D14" s="12" t="s">
        <v>31</v>
      </c>
      <c r="E14" s="13">
        <f>VLOOKUP(B14,'[1]Лист1'!$A$2:$D$1657,4,0)</f>
        <v>2164</v>
      </c>
      <c r="F14" s="12">
        <v>1</v>
      </c>
      <c r="G14" s="14">
        <f t="shared" si="0"/>
        <v>2164</v>
      </c>
    </row>
    <row r="15" spans="1:7" ht="15">
      <c r="A15" s="15"/>
      <c r="B15" s="12"/>
      <c r="C15" s="11"/>
      <c r="D15" s="11"/>
      <c r="E15" s="16"/>
      <c r="F15" s="16"/>
      <c r="G15" s="17">
        <f>SUM(G5:G14)</f>
        <v>52493</v>
      </c>
    </row>
    <row r="16" spans="1:7" ht="14.25">
      <c r="A16" s="18"/>
      <c r="B16" s="12"/>
      <c r="C16" s="19"/>
      <c r="D16" s="19"/>
      <c r="E16" s="19"/>
      <c r="F16" s="19"/>
      <c r="G16" s="20"/>
    </row>
    <row r="17" ht="14.25">
      <c r="B17" s="12"/>
    </row>
    <row r="18" ht="15" thickBot="1">
      <c r="B18" s="12"/>
    </row>
    <row r="19" spans="1:7" ht="15">
      <c r="A19" s="1"/>
      <c r="B19" s="12"/>
      <c r="C19" s="2" t="s">
        <v>90</v>
      </c>
      <c r="D19" s="3"/>
      <c r="E19" s="4"/>
      <c r="F19" s="4"/>
      <c r="G19" s="5"/>
    </row>
    <row r="20" spans="1:7" ht="14.25">
      <c r="A20" s="6" t="s">
        <v>0</v>
      </c>
      <c r="B20" s="12"/>
      <c r="C20" s="7" t="s">
        <v>1</v>
      </c>
      <c r="D20" s="7" t="s">
        <v>2</v>
      </c>
      <c r="E20" s="8" t="s">
        <v>3</v>
      </c>
      <c r="F20" s="8" t="s">
        <v>28</v>
      </c>
      <c r="G20" s="9" t="s">
        <v>29</v>
      </c>
    </row>
    <row r="21" spans="1:7" ht="14.25">
      <c r="A21" s="10">
        <v>8181715034</v>
      </c>
      <c r="B21" s="12">
        <f>VLOOKUP(A21,'4м насадной'!I21:J6509,2,0)</f>
        <v>117966</v>
      </c>
      <c r="C21" s="11" t="s">
        <v>11</v>
      </c>
      <c r="D21" s="12" t="s">
        <v>4</v>
      </c>
      <c r="E21" s="13">
        <f>VLOOKUP(B21,'[1]Лист1'!$A$2:$D$1657,4,0)</f>
        <v>4564</v>
      </c>
      <c r="F21" s="13">
        <v>3</v>
      </c>
      <c r="G21" s="14">
        <f aca="true" t="shared" si="1" ref="G21:G26">E21*F21</f>
        <v>13692</v>
      </c>
    </row>
    <row r="22" spans="1:7" ht="14.25">
      <c r="A22" s="10">
        <v>8191715034</v>
      </c>
      <c r="B22" s="12">
        <f>VLOOKUP(A22,'4м насадной'!I22:J6510,2,0)</f>
        <v>115903</v>
      </c>
      <c r="C22" s="11" t="s">
        <v>16</v>
      </c>
      <c r="D22" s="12" t="s">
        <v>4</v>
      </c>
      <c r="E22" s="13">
        <f>VLOOKUP(B22,'[1]Лист1'!$A$2:$D$1657,4,0)</f>
        <v>3820</v>
      </c>
      <c r="F22" s="13">
        <v>1</v>
      </c>
      <c r="G22" s="14">
        <f t="shared" si="1"/>
        <v>3820</v>
      </c>
    </row>
    <row r="23" spans="1:7" ht="14.25">
      <c r="A23" s="10">
        <v>8201715034</v>
      </c>
      <c r="B23" s="12">
        <f>VLOOKUP(A23,'4м насадной'!I23:J6511,2,0)</f>
        <v>112903</v>
      </c>
      <c r="C23" s="11" t="s">
        <v>20</v>
      </c>
      <c r="D23" s="12" t="s">
        <v>4</v>
      </c>
      <c r="E23" s="13">
        <f>VLOOKUP(B23,'[1]Лист1'!$A$2:$D$1657,4,0)</f>
        <v>2872</v>
      </c>
      <c r="F23" s="13">
        <v>1</v>
      </c>
      <c r="G23" s="14">
        <f t="shared" si="1"/>
        <v>2872</v>
      </c>
    </row>
    <row r="24" spans="1:7" ht="14.25">
      <c r="A24" s="10">
        <v>8151715034</v>
      </c>
      <c r="B24" s="12">
        <f>VLOOKUP(A24,'4м насадной'!I24:J6512,2,0)</f>
        <v>116453</v>
      </c>
      <c r="C24" s="11" t="s">
        <v>96</v>
      </c>
      <c r="D24" s="12" t="s">
        <v>4</v>
      </c>
      <c r="E24" s="13">
        <f>VLOOKUP(B24,'[1]Лист1'!$A$2:$D$1657,4,0)</f>
        <v>7541</v>
      </c>
      <c r="F24" s="13">
        <v>1</v>
      </c>
      <c r="G24" s="14">
        <f t="shared" si="1"/>
        <v>7541</v>
      </c>
    </row>
    <row r="25" spans="1:7" ht="14.25">
      <c r="A25" s="10">
        <v>8321715028</v>
      </c>
      <c r="B25" s="12">
        <f>VLOOKUP(A25,'4м насадной'!I25:J6513,2,0)</f>
        <v>111280</v>
      </c>
      <c r="C25" s="11" t="s">
        <v>97</v>
      </c>
      <c r="D25" s="12" t="s">
        <v>4</v>
      </c>
      <c r="E25" s="13">
        <f>VLOOKUP(B25,'[1]Лист1'!$A$2:$D$1657,4,0)</f>
        <v>4069</v>
      </c>
      <c r="F25" s="13">
        <v>1</v>
      </c>
      <c r="G25" s="14">
        <f t="shared" si="1"/>
        <v>4069</v>
      </c>
    </row>
    <row r="26" spans="1:7" ht="14.25">
      <c r="A26" s="10">
        <v>8451115028</v>
      </c>
      <c r="B26" s="12">
        <f>VLOOKUP(A26,'4м насадной'!I26:J6514,2,0)</f>
        <v>114838</v>
      </c>
      <c r="C26" s="11" t="s">
        <v>24</v>
      </c>
      <c r="D26" s="12" t="s">
        <v>4</v>
      </c>
      <c r="E26" s="13">
        <f>VLOOKUP(B26,'[1]Лист1'!$A$2:$D$1657,4,0)</f>
        <v>6450</v>
      </c>
      <c r="F26" s="13">
        <v>1</v>
      </c>
      <c r="G26" s="14">
        <f t="shared" si="1"/>
        <v>6450</v>
      </c>
    </row>
    <row r="27" spans="1:9" ht="14.25">
      <c r="A27" s="10">
        <v>8121715028</v>
      </c>
      <c r="B27" s="12">
        <f>VLOOKUP(A27,'4м насадной'!I28:J6516,2,0)</f>
        <v>115157</v>
      </c>
      <c r="C27" s="21" t="s">
        <v>46</v>
      </c>
      <c r="D27" s="12" t="s">
        <v>4</v>
      </c>
      <c r="E27" s="13">
        <f>VLOOKUP(B27,'[1]Лист1'!$A$2:$D$1657,4,0)</f>
        <v>5756</v>
      </c>
      <c r="F27" s="12">
        <v>1</v>
      </c>
      <c r="G27" s="14">
        <f>E27*F27</f>
        <v>5756</v>
      </c>
      <c r="I27" s="22"/>
    </row>
    <row r="28" spans="1:9" ht="14.25">
      <c r="A28" s="10">
        <v>1510475028</v>
      </c>
      <c r="B28" s="12">
        <f>VLOOKUP(A28,'4м насадной'!I29:J6517,2,0)</f>
        <v>120976</v>
      </c>
      <c r="C28" s="21" t="s">
        <v>42</v>
      </c>
      <c r="D28" s="12" t="s">
        <v>4</v>
      </c>
      <c r="E28" s="13">
        <f>VLOOKUP(B28,'[1]Лист1'!$A$2:$D$1657,4,0)</f>
        <v>5855</v>
      </c>
      <c r="F28" s="12">
        <v>1</v>
      </c>
      <c r="G28" s="14">
        <f>E28*F28</f>
        <v>5855</v>
      </c>
      <c r="I28" s="22"/>
    </row>
    <row r="29" spans="1:9" ht="14.25">
      <c r="A29" s="10">
        <v>8361715028</v>
      </c>
      <c r="B29" s="12">
        <f>VLOOKUP(A29,'4м насадной'!I30:J6518,2,0)</f>
        <v>113488</v>
      </c>
      <c r="C29" s="21" t="s">
        <v>98</v>
      </c>
      <c r="D29" s="12" t="s">
        <v>4</v>
      </c>
      <c r="E29" s="13">
        <f>VLOOKUP(B29,'[1]Лист1'!$A$2:$D$1657,4,0)</f>
        <v>4863</v>
      </c>
      <c r="F29" s="12">
        <v>1</v>
      </c>
      <c r="G29" s="14">
        <f>E29*F29</f>
        <v>4863</v>
      </c>
      <c r="I29" s="22"/>
    </row>
    <row r="30" spans="1:7" ht="14.25">
      <c r="A30" s="10">
        <v>8880120091</v>
      </c>
      <c r="B30" s="12">
        <f>VLOOKUP(A30,'4м насадной'!I32:J6520,2,0)</f>
        <v>100963</v>
      </c>
      <c r="C30" s="11" t="s">
        <v>34</v>
      </c>
      <c r="D30" s="12" t="s">
        <v>31</v>
      </c>
      <c r="E30" s="13">
        <f>VLOOKUP(B30,'[1]Лист1'!$A$2:$D$1657,4,0)</f>
        <v>2562</v>
      </c>
      <c r="F30" s="12">
        <v>1</v>
      </c>
      <c r="G30" s="14">
        <f>E30*F30</f>
        <v>2562</v>
      </c>
    </row>
    <row r="31" spans="1:7" ht="15">
      <c r="A31" s="15"/>
      <c r="B31" s="12"/>
      <c r="C31" s="11"/>
      <c r="D31" s="11"/>
      <c r="E31" s="16"/>
      <c r="F31" s="16"/>
      <c r="G31" s="17">
        <f>SUM(G21:G30)</f>
        <v>57480</v>
      </c>
    </row>
    <row r="32" spans="1:7" ht="14.25">
      <c r="A32" s="18"/>
      <c r="B32" s="12"/>
      <c r="C32" s="19"/>
      <c r="D32" s="19"/>
      <c r="E32" s="19"/>
      <c r="F32" s="19"/>
      <c r="G32" s="20"/>
    </row>
    <row r="33" ht="14.25">
      <c r="B33" s="12"/>
    </row>
    <row r="34" ht="15" thickBot="1">
      <c r="B34" s="12"/>
    </row>
    <row r="35" spans="1:7" ht="15">
      <c r="A35" s="1"/>
      <c r="B35" s="12"/>
      <c r="C35" s="2" t="s">
        <v>91</v>
      </c>
      <c r="D35" s="3"/>
      <c r="E35" s="4"/>
      <c r="F35" s="4"/>
      <c r="G35" s="5"/>
    </row>
    <row r="36" spans="1:7" ht="14.25">
      <c r="A36" s="6" t="s">
        <v>0</v>
      </c>
      <c r="B36" s="12"/>
      <c r="C36" s="7" t="s">
        <v>1</v>
      </c>
      <c r="D36" s="7" t="s">
        <v>2</v>
      </c>
      <c r="E36" s="8" t="s">
        <v>3</v>
      </c>
      <c r="F36" s="8" t="s">
        <v>28</v>
      </c>
      <c r="G36" s="9" t="s">
        <v>29</v>
      </c>
    </row>
    <row r="37" spans="1:7" ht="14.25">
      <c r="A37" s="10">
        <v>8181720034</v>
      </c>
      <c r="B37" s="12">
        <f>VLOOKUP(A37,'4м насадной'!I40:J6528,2,0)</f>
        <v>118480</v>
      </c>
      <c r="C37" s="11" t="s">
        <v>12</v>
      </c>
      <c r="D37" s="12" t="s">
        <v>4</v>
      </c>
      <c r="E37" s="13">
        <f>VLOOKUP(B37,'[1]Лист1'!$A$2:$D$1657,4,0)</f>
        <v>6450</v>
      </c>
      <c r="F37" s="13">
        <v>3</v>
      </c>
      <c r="G37" s="14">
        <f aca="true" t="shared" si="2" ref="G37:G42">E37*F37</f>
        <v>19350</v>
      </c>
    </row>
    <row r="38" spans="1:7" ht="14.25">
      <c r="A38" s="10">
        <v>8191720034</v>
      </c>
      <c r="B38" s="12">
        <f>VLOOKUP(A38,'4м насадной'!I41:J6529,2,0)</f>
        <v>116723</v>
      </c>
      <c r="C38" s="11" t="s">
        <v>17</v>
      </c>
      <c r="D38" s="12" t="s">
        <v>4</v>
      </c>
      <c r="E38" s="13">
        <f>VLOOKUP(B38,'[1]Лист1'!$A$2:$D$1657,4,0)</f>
        <v>4406</v>
      </c>
      <c r="F38" s="13">
        <v>1</v>
      </c>
      <c r="G38" s="14">
        <f t="shared" si="2"/>
        <v>4406</v>
      </c>
    </row>
    <row r="39" spans="1:7" ht="14.25">
      <c r="A39" s="10">
        <v>8201720034</v>
      </c>
      <c r="B39" s="12">
        <f>VLOOKUP(A39,'4м насадной'!I42:J6530,2,0)</f>
        <v>114269</v>
      </c>
      <c r="C39" s="11" t="s">
        <v>21</v>
      </c>
      <c r="D39" s="12" t="s">
        <v>4</v>
      </c>
      <c r="E39" s="13">
        <f>VLOOKUP(B39,'[1]Лист1'!$A$2:$D$1657,4,0)</f>
        <v>3182</v>
      </c>
      <c r="F39" s="13">
        <v>1</v>
      </c>
      <c r="G39" s="14">
        <f t="shared" si="2"/>
        <v>3182</v>
      </c>
    </row>
    <row r="40" spans="1:7" ht="14.25">
      <c r="A40" s="10">
        <v>8151720034</v>
      </c>
      <c r="B40" s="12">
        <f>VLOOKUP(A40,'4м насадной'!I43:J6531,2,0)</f>
        <v>117295</v>
      </c>
      <c r="C40" s="11" t="s">
        <v>99</v>
      </c>
      <c r="D40" s="12" t="s">
        <v>4</v>
      </c>
      <c r="E40" s="13">
        <f>VLOOKUP(B40,'[1]Лист1'!$A$2:$D$1657,4,0)</f>
        <v>8633</v>
      </c>
      <c r="F40" s="13">
        <v>1</v>
      </c>
      <c r="G40" s="14">
        <f t="shared" si="2"/>
        <v>8633</v>
      </c>
    </row>
    <row r="41" spans="1:7" ht="14.25">
      <c r="A41" s="10">
        <v>8321720028</v>
      </c>
      <c r="B41" s="12">
        <f>VLOOKUP(A41,'4м насадной'!I44:J6532,2,0)</f>
        <v>111741</v>
      </c>
      <c r="C41" s="11" t="s">
        <v>100</v>
      </c>
      <c r="D41" s="12" t="s">
        <v>4</v>
      </c>
      <c r="E41" s="13">
        <f>VLOOKUP(B41,'[1]Лист1'!$A$2:$D$1657,4,0)</f>
        <v>4764</v>
      </c>
      <c r="F41" s="13">
        <v>1</v>
      </c>
      <c r="G41" s="14">
        <f t="shared" si="2"/>
        <v>4764</v>
      </c>
    </row>
    <row r="42" spans="1:7" ht="14.25">
      <c r="A42" s="10">
        <v>8451120028</v>
      </c>
      <c r="B42" s="12">
        <f>VLOOKUP(A42,'4м насадной'!I45:J6533,2,0)</f>
        <v>116497</v>
      </c>
      <c r="C42" s="11" t="s">
        <v>25</v>
      </c>
      <c r="D42" s="12" t="s">
        <v>4</v>
      </c>
      <c r="E42" s="13">
        <f>VLOOKUP(B42,'[1]Лист1'!$A$2:$D$1657,4,0)</f>
        <v>9228</v>
      </c>
      <c r="F42" s="13">
        <v>1</v>
      </c>
      <c r="G42" s="14">
        <f t="shared" si="2"/>
        <v>9228</v>
      </c>
    </row>
    <row r="43" spans="1:9" ht="14.25">
      <c r="A43" s="10">
        <v>8121720028</v>
      </c>
      <c r="B43" s="12">
        <f>VLOOKUP(A43,'4м насадной'!I47:J6535,2,0)</f>
        <v>116060</v>
      </c>
      <c r="C43" s="21" t="s">
        <v>47</v>
      </c>
      <c r="D43" s="12" t="s">
        <v>4</v>
      </c>
      <c r="E43" s="13">
        <f>VLOOKUP(B43,'[1]Лист1'!$A$2:$D$1657,4,0)</f>
        <v>7045</v>
      </c>
      <c r="F43" s="12">
        <v>1</v>
      </c>
      <c r="G43" s="14">
        <f>E43*F43</f>
        <v>7045</v>
      </c>
      <c r="I43" s="22"/>
    </row>
    <row r="44" spans="1:9" ht="14.25">
      <c r="A44" s="10">
        <v>1510475028</v>
      </c>
      <c r="B44" s="12">
        <f>VLOOKUP(A44,'4м насадной'!I48:J6536,2,0)</f>
        <v>120976</v>
      </c>
      <c r="C44" s="21" t="s">
        <v>42</v>
      </c>
      <c r="D44" s="12" t="s">
        <v>4</v>
      </c>
      <c r="E44" s="13">
        <f>VLOOKUP(B44,'[1]Лист1'!$A$2:$D$1657,4,0)</f>
        <v>5855</v>
      </c>
      <c r="F44" s="12">
        <v>1</v>
      </c>
      <c r="G44" s="14">
        <f>E44*F44</f>
        <v>5855</v>
      </c>
      <c r="I44" s="22"/>
    </row>
    <row r="45" spans="1:9" ht="14.25">
      <c r="A45" s="10">
        <v>8361720028</v>
      </c>
      <c r="B45" s="12">
        <f>VLOOKUP(A45,'4м насадной'!I49:J6537,2,0)</f>
        <v>115038</v>
      </c>
      <c r="C45" s="21" t="s">
        <v>101</v>
      </c>
      <c r="D45" s="12" t="s">
        <v>4</v>
      </c>
      <c r="E45" s="13">
        <f>VLOOKUP(B45,'[1]Лист1'!$A$2:$D$1657,4,0)</f>
        <v>7093</v>
      </c>
      <c r="F45" s="12">
        <v>1</v>
      </c>
      <c r="G45" s="14">
        <f>E45*F45</f>
        <v>7093</v>
      </c>
      <c r="I45" s="22"/>
    </row>
    <row r="46" spans="1:7" ht="14.25">
      <c r="A46" s="10">
        <v>8880125091</v>
      </c>
      <c r="B46" s="12">
        <f>VLOOKUP(A46,'4м насадной'!I51:J6539,2,0)</f>
        <v>100965</v>
      </c>
      <c r="C46" s="11" t="s">
        <v>36</v>
      </c>
      <c r="D46" s="12" t="s">
        <v>31</v>
      </c>
      <c r="E46" s="13">
        <f>VLOOKUP(B46,'[1]Лист1'!$A$2:$D$1657,4,0)</f>
        <v>2711</v>
      </c>
      <c r="F46" s="12">
        <v>1</v>
      </c>
      <c r="G46" s="14">
        <f>E46*F46</f>
        <v>2711</v>
      </c>
    </row>
    <row r="47" spans="1:7" ht="15">
      <c r="A47" s="15"/>
      <c r="B47" s="12"/>
      <c r="C47" s="11"/>
      <c r="D47" s="11"/>
      <c r="E47" s="16"/>
      <c r="F47" s="16"/>
      <c r="G47" s="17">
        <f>SUM(G37:G46)</f>
        <v>72267</v>
      </c>
    </row>
    <row r="48" spans="1:7" ht="14.25">
      <c r="A48" s="18"/>
      <c r="B48" s="12"/>
      <c r="C48" s="19"/>
      <c r="D48" s="19"/>
      <c r="E48" s="19"/>
      <c r="F48" s="19"/>
      <c r="G48" s="20"/>
    </row>
    <row r="49" ht="14.25">
      <c r="B49" s="12"/>
    </row>
    <row r="50" ht="15" thickBot="1">
      <c r="B50" s="12"/>
    </row>
    <row r="51" spans="1:7" ht="15">
      <c r="A51" s="1"/>
      <c r="B51" s="12"/>
      <c r="C51" s="2" t="s">
        <v>92</v>
      </c>
      <c r="D51" s="3"/>
      <c r="E51" s="4"/>
      <c r="F51" s="4"/>
      <c r="G51" s="5"/>
    </row>
    <row r="52" spans="1:7" ht="14.25">
      <c r="A52" s="6" t="s">
        <v>0</v>
      </c>
      <c r="B52" s="12"/>
      <c r="C52" s="7" t="s">
        <v>1</v>
      </c>
      <c r="D52" s="7" t="s">
        <v>2</v>
      </c>
      <c r="E52" s="8" t="s">
        <v>3</v>
      </c>
      <c r="F52" s="8" t="s">
        <v>28</v>
      </c>
      <c r="G52" s="9" t="s">
        <v>29</v>
      </c>
    </row>
    <row r="53" spans="1:7" ht="14.25">
      <c r="A53" s="10">
        <v>8181725034</v>
      </c>
      <c r="B53" s="12">
        <f>VLOOKUP(A53,'4м насадной'!I59:J6547,2,0)</f>
        <v>113603</v>
      </c>
      <c r="C53" s="11" t="s">
        <v>13</v>
      </c>
      <c r="D53" s="12" t="s">
        <v>4</v>
      </c>
      <c r="E53" s="13">
        <f>VLOOKUP(B53,'[1]Лист1'!$A$2:$D$1657,4,0)</f>
        <v>7599</v>
      </c>
      <c r="F53" s="13">
        <v>3</v>
      </c>
      <c r="G53" s="14">
        <f aca="true" t="shared" si="3" ref="G53:G58">E53*F53</f>
        <v>22797</v>
      </c>
    </row>
    <row r="54" spans="1:7" ht="14.25">
      <c r="A54" s="10">
        <v>8191725034</v>
      </c>
      <c r="B54" s="12">
        <f>VLOOKUP(A54,'4м насадной'!I60:J6548,2,0)</f>
        <v>117322</v>
      </c>
      <c r="C54" s="11" t="s">
        <v>18</v>
      </c>
      <c r="D54" s="12" t="s">
        <v>4</v>
      </c>
      <c r="E54" s="13">
        <f>VLOOKUP(B54,'[1]Лист1'!$A$2:$D$1657,4,0)</f>
        <v>5370</v>
      </c>
      <c r="F54" s="13">
        <v>1</v>
      </c>
      <c r="G54" s="14">
        <f t="shared" si="3"/>
        <v>5370</v>
      </c>
    </row>
    <row r="55" spans="1:7" ht="14.25">
      <c r="A55" s="10">
        <v>8201725034</v>
      </c>
      <c r="B55" s="12">
        <f>VLOOKUP(A55,'4м насадной'!I61:J6549,2,0)</f>
        <v>114920</v>
      </c>
      <c r="C55" s="11" t="s">
        <v>22</v>
      </c>
      <c r="D55" s="12" t="s">
        <v>4</v>
      </c>
      <c r="E55" s="13">
        <f>VLOOKUP(B55,'[1]Лист1'!$A$2:$D$1657,4,0)</f>
        <v>3887</v>
      </c>
      <c r="F55" s="13">
        <v>1</v>
      </c>
      <c r="G55" s="14">
        <f t="shared" si="3"/>
        <v>3887</v>
      </c>
    </row>
    <row r="56" spans="1:7" ht="14.25">
      <c r="A56" s="10">
        <v>8151725034</v>
      </c>
      <c r="B56" s="12">
        <f>VLOOKUP(A56,'4м насадной'!I62:J6550,2,0)</f>
        <v>117945</v>
      </c>
      <c r="C56" s="11" t="s">
        <v>102</v>
      </c>
      <c r="D56" s="12" t="s">
        <v>4</v>
      </c>
      <c r="E56" s="13">
        <f>VLOOKUP(B56,'[1]Лист1'!$A$2:$D$1657,4,0)</f>
        <v>14983</v>
      </c>
      <c r="F56" s="13">
        <v>1</v>
      </c>
      <c r="G56" s="14">
        <f t="shared" si="3"/>
        <v>14983</v>
      </c>
    </row>
    <row r="57" spans="1:7" ht="14.25">
      <c r="A57" s="10">
        <v>8321725028</v>
      </c>
      <c r="B57" s="12">
        <f>VLOOKUP(A57,'4м насадной'!I63:J6551,2,0)</f>
        <v>112263</v>
      </c>
      <c r="C57" s="11" t="s">
        <v>103</v>
      </c>
      <c r="D57" s="12" t="s">
        <v>4</v>
      </c>
      <c r="E57" s="13">
        <f>VLOOKUP(B57,'[1]Лист1'!$A$2:$D$1657,4,0)</f>
        <v>5855</v>
      </c>
      <c r="F57" s="13">
        <v>1</v>
      </c>
      <c r="G57" s="14">
        <f t="shared" si="3"/>
        <v>5855</v>
      </c>
    </row>
    <row r="58" spans="1:7" ht="14.25">
      <c r="A58" s="10">
        <v>8451125028</v>
      </c>
      <c r="B58" s="12">
        <f>VLOOKUP(A58,'4м насадной'!I64:J6552,2,0)</f>
        <v>117699</v>
      </c>
      <c r="C58" s="11" t="s">
        <v>26</v>
      </c>
      <c r="D58" s="12" t="s">
        <v>4</v>
      </c>
      <c r="E58" s="13">
        <f>VLOOKUP(B58,'[1]Лист1'!$A$2:$D$1657,4,0)</f>
        <v>14697</v>
      </c>
      <c r="F58" s="13">
        <v>1</v>
      </c>
      <c r="G58" s="14">
        <f t="shared" si="3"/>
        <v>14697</v>
      </c>
    </row>
    <row r="59" spans="1:9" ht="14.25">
      <c r="A59" s="10">
        <v>8121725028</v>
      </c>
      <c r="B59" s="12">
        <f>VLOOKUP(A59,'4м насадной'!I66:J6554,2,0)</f>
        <v>116682</v>
      </c>
      <c r="C59" s="21" t="s">
        <v>49</v>
      </c>
      <c r="D59" s="12" t="s">
        <v>4</v>
      </c>
      <c r="E59" s="13">
        <f>VLOOKUP(B59,'[1]Лист1'!$A$2:$D$1657,4,0)</f>
        <v>8038</v>
      </c>
      <c r="F59" s="12">
        <v>1</v>
      </c>
      <c r="G59" s="14">
        <f>E59*F59</f>
        <v>8038</v>
      </c>
      <c r="I59" s="22"/>
    </row>
    <row r="60" spans="1:9" ht="14.25">
      <c r="A60" s="10">
        <v>1510475028</v>
      </c>
      <c r="B60" s="12">
        <f>VLOOKUP(A60,'4м насадной'!I67:J6555,2,0)</f>
        <v>120976</v>
      </c>
      <c r="C60" s="21" t="s">
        <v>42</v>
      </c>
      <c r="D60" s="12" t="s">
        <v>4</v>
      </c>
      <c r="E60" s="13">
        <f>VLOOKUP(B60,'[1]Лист1'!$A$2:$D$1657,4,0)</f>
        <v>5855</v>
      </c>
      <c r="F60" s="12">
        <v>1</v>
      </c>
      <c r="G60" s="14">
        <f>E60*F60</f>
        <v>5855</v>
      </c>
      <c r="I60" s="22"/>
    </row>
    <row r="61" spans="1:9" ht="14.25">
      <c r="A61" s="10">
        <v>8361725028</v>
      </c>
      <c r="B61" s="12">
        <f>VLOOKUP(A61,'4м насадной'!I68:J6556,2,0)</f>
        <v>116015</v>
      </c>
      <c r="C61" s="21" t="s">
        <v>104</v>
      </c>
      <c r="D61" s="12" t="s">
        <v>4</v>
      </c>
      <c r="E61" s="13">
        <f>VLOOKUP(B61,'[1]Лист1'!$A$2:$D$1657,4,0)</f>
        <v>6664</v>
      </c>
      <c r="F61" s="12">
        <v>1</v>
      </c>
      <c r="G61" s="14">
        <f>E61*F61</f>
        <v>6664</v>
      </c>
      <c r="I61" s="22"/>
    </row>
    <row r="62" spans="1:7" ht="14.25">
      <c r="A62" s="10">
        <v>8880130091</v>
      </c>
      <c r="B62" s="12">
        <f>VLOOKUP(A62,'4м насадной'!I70:J6558,2,0)</f>
        <v>100967</v>
      </c>
      <c r="C62" s="11" t="s">
        <v>38</v>
      </c>
      <c r="D62" s="12" t="s">
        <v>31</v>
      </c>
      <c r="E62" s="13">
        <f>VLOOKUP(B62,'[1]Лист1'!$A$2:$D$1657,4,0)</f>
        <v>2859</v>
      </c>
      <c r="F62" s="12">
        <v>1</v>
      </c>
      <c r="G62" s="14">
        <f>E62*F62</f>
        <v>2859</v>
      </c>
    </row>
    <row r="63" spans="1:7" ht="15">
      <c r="A63" s="15"/>
      <c r="B63" s="11"/>
      <c r="C63" s="11"/>
      <c r="D63" s="11"/>
      <c r="E63" s="16"/>
      <c r="F63" s="16"/>
      <c r="G63" s="17">
        <f>SUM(G53:G62)</f>
        <v>91005</v>
      </c>
    </row>
    <row r="64" spans="1:7" ht="14.25">
      <c r="A64" s="18"/>
      <c r="B64" s="19"/>
      <c r="C64" s="19"/>
      <c r="D64" s="19"/>
      <c r="E64" s="19"/>
      <c r="F64" s="19"/>
      <c r="G64" s="20"/>
    </row>
  </sheetData>
  <sheetProtection/>
  <printOptions/>
  <pageMargins left="0.7" right="0.7" top="0.75" bottom="0.75" header="0.3" footer="0.3"/>
  <pageSetup fitToHeight="1" fitToWidth="1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Kirillov</dc:creator>
  <cp:keywords/>
  <dc:description/>
  <cp:lastModifiedBy>Ivanova Valeriya</cp:lastModifiedBy>
  <cp:lastPrinted>2013-05-28T09:48:34Z</cp:lastPrinted>
  <dcterms:created xsi:type="dcterms:W3CDTF">2013-01-29T06:22:32Z</dcterms:created>
  <dcterms:modified xsi:type="dcterms:W3CDTF">2019-01-17T08:05:36Z</dcterms:modified>
  <cp:category/>
  <cp:version/>
  <cp:contentType/>
  <cp:contentStatus/>
</cp:coreProperties>
</file>